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<sst xmlns="http://schemas.openxmlformats.org/spreadsheetml/2006/main" count="1924" uniqueCount="941">
  <si>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</si>
  <si>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</si>
  <si>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</si>
  <si>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</si>
  <si>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</si>
  <si>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</si>
  <si>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</si>
  <si>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</si>
  <si>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</si>
  <si>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</si>
  <si>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</si>
  <si>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</si>
  <si>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</si>
  <si>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</si>
  <si>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</si>
  <si>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</si>
  <si>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</si>
  <si>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</si>
  <si>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</si>
  <si>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</si>
  <si>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</si>
  <si>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</si>
  <si>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</si>
  <si>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</si>
  <si>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</si>
  <si>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</si>
  <si>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</si>
  <si>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</si>
  <si>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</si>
  <si>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</si>
  <si>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</si>
  <si>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</si>
  <si>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</si>
  <si>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</si>
  <si>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</si>
  <si>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</si>
  <si>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</si>
  <si>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</si>
  <si>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</si>
  <si>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</si>
  <si>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</si>
  <si>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</si>
  <si>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</si>
  <si>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</si>
  <si>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</si>
  <si>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</si>
  <si>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</si>
  <si>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</si>
  <si>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</si>
  <si>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</si>
  <si>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</si>
  <si>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</si>
  <si>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</si>
  <si>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</si>
  <si>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</si>
  <si>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</si>
  <si>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</si>
  <si>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</si>
  <si>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</si>
  <si>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</si>
  <si>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</si>
  <si>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</si>
  <si>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</si>
  <si>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</si>
  <si>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</si>
  <si>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</si>
  <si>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</si>
  <si>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</si>
  <si>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</si>
  <si>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</si>
  <si>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</si>
  <si>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</si>
  <si>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</si>
  <si>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</si>
  <si>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</si>
  <si>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</si>
  <si>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</si>
  <si>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</si>
  <si>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</si>
  <si>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</si>
  <si>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</si>
  <si>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</si>
  <si>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</si>
  <si>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</si>
  <si>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</si>
  <si>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</si>
  <si>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</si>
  <si>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</si>
  <si>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</si>
  <si>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</si>
  <si>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</si>
  <si>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</si>
  <si>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</si>
  <si>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</si>
  <si>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</si>
  <si>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</si>
  <si>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</si>
  <si>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</si>
  <si>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</si>
  <si>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</si>
  <si>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</si>
  <si>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</si>
  <si>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</si>
  <si>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</si>
  <si>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</si>
  <si>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</si>
  <si>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</si>
  <si>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</si>
  <si>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</si>
  <si>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</si>
  <si>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</si>
  <si>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</si>
  <si>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</si>
  <si>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</si>
  <si>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</si>
  <si>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</si>
  <si>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</si>
  <si>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</si>
  <si>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</si>
  <si>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</si>
  <si>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</si>
  <si>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</si>
  <si>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</si>
  <si>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</si>
  <si>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</si>
  <si>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</si>
  <si>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</si>
  <si>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</si>
  <si>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</si>
  <si>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</si>
  <si>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</si>
  <si>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</si>
  <si>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</si>
  <si>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</si>
  <si>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</si>
  <si>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</si>
  <si>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</si>
  <si>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</si>
  <si>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</si>
  <si>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</si>
  <si>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</si>
  <si>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</si>
  <si>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</si>
  <si>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</si>
  <si>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</si>
  <si>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</si>
  <si>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</si>
  <si>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</si>
  <si>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</si>
  <si>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</si>
  <si>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</si>
  <si>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</si>
  <si>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</si>
  <si>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</si>
  <si>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</si>
  <si>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</si>
  <si>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</si>
  <si>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</si>
  <si>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</si>
  <si>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</si>
  <si>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</si>
  <si>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</si>
  <si>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</si>
  <si>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</si>
  <si>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</si>
  <si>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</si>
  <si>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</si>
  <si>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</si>
  <si>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</si>
  <si>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</si>
  <si>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</si>
  <si>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</si>
  <si>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</si>
  <si>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</si>
  <si>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</si>
  <si>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</si>
  <si>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</si>
  <si>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</si>
  <si>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</si>
  <si>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</si>
  <si>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</si>
  <si>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</si>
  <si>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</si>
  <si>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</si>
  <si>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</si>
  <si>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</si>
  <si>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</si>
  <si>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</si>
  <si>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</si>
  <si>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</si>
  <si>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</si>
  <si>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</si>
  <si>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</si>
  <si>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</si>
  <si>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</si>
  <si>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</si>
  <si>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</si>
  <si>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</si>
  <si>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</si>
  <si>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</si>
  <si>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</si>
  <si>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</si>
  <si>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</si>
  <si>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</si>
  <si>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</si>
  <si>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</si>
  <si>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</si>
  <si>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</si>
  <si>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</si>
  <si>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</si>
  <si>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</si>
  <si>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</si>
  <si>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</si>
  <si>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</si>
  <si>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</si>
  <si>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</si>
  <si>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</si>
  <si>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</si>
  <si>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</si>
  <si>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</si>
  <si>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</si>
  <si>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</si>
  <si>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</si>
  <si>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</si>
  <si>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</si>
  <si>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</si>
  <si>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</si>
  <si>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</si>
  <si>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</si>
  <si>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</si>
  <si>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</si>
  <si>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</si>
  <si>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</si>
  <si>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</si>
  <si>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</si>
  <si>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</si>
  <si>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</si>
  <si>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</si>
  <si>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</si>
  <si>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</si>
  <si>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</si>
  <si>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</si>
  <si>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</si>
  <si>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</si>
  <si>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</si>
  <si>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</si>
  <si>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</si>
  <si>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</si>
  <si>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</si>
  <si>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</si>
  <si>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</si>
  <si>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</si>
  <si>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</si>
  <si>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</si>
  <si>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</si>
  <si>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</si>
  <si>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</si>
  <si>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</si>
  <si>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</si>
  <si>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</si>
  <si>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</si>
  <si>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</si>
  <si>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</si>
  <si>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</si>
  <si>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</si>
  <si>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</si>
  <si>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</si>
  <si>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</si>
  <si>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</si>
  <si>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</si>
  <si>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</si>
  <si>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</si>
  <si>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</si>
  <si>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</si>
  <si>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</si>
  <si>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</si>
  <si>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</si>
  <si>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</si>
  <si>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</si>
  <si>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</si>
  <si>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</si>
  <si>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</si>
  <si>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</si>
  <si>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</si>
  <si>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</si>
  <si>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</si>
  <si>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</si>
  <si>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</si>
  <si>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</si>
  <si>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</si>
  <si>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</si>
  <si>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</si>
  <si>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</si>
  <si>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</si>
  <si>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</si>
  <si>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</si>
  <si>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</si>
  <si>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</si>
  <si>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</si>
  <si>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</si>
  <si>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</si>
  <si>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</si>
  <si>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</si>
  <si>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</si>
  <si>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</si>
  <si>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</si>
  <si>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</si>
  <si>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</si>
  <si>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</si>
  <si>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</si>
  <si>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</si>
  <si>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</si>
  <si>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</si>
  <si>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</si>
  <si>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</si>
  <si>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</si>
  <si>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</si>
  <si>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</si>
  <si>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</si>
  <si>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</si>
  <si>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</si>
  <si>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</si>
  <si>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</si>
  <si>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</si>
  <si>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</si>
  <si>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</si>
  <si>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</si>
  <si>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</si>
  <si>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</si>
  <si>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</si>
  <si>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</si>
  <si>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</si>
  <si>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</si>
  <si>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</si>
  <si>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</si>
  <si>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</si>
  <si>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</si>
  <si>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</si>
  <si>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</si>
  <si>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</si>
  <si>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</si>
  <si>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</si>
  <si>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</si>
  <si>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</si>
  <si>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</si>
  <si>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</si>
  <si>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</si>
  <si>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</si>
  <si>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</si>
  <si>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</si>
  <si>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</si>
  <si>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</si>
  <si>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</si>
  <si>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</si>
  <si>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</si>
  <si>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</si>
  <si>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</si>
  <si>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</si>
  <si>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</si>
  <si>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</si>
  <si>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</si>
  <si>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</si>
  <si>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</si>
  <si>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</si>
  <si>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</si>
  <si>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</si>
  <si>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</si>
  <si>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</si>
  <si>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</si>
  <si>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</si>
  <si>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</si>
  <si>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</si>
  <si>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</si>
  <si>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</si>
  <si>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</si>
  <si>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</si>
  <si>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</si>
  <si>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</si>
  <si>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</si>
  <si>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</si>
  <si>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</si>
  <si>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</si>
  <si>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</si>
  <si>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</si>
  <si>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</si>
  <si>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</si>
  <si>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</si>
  <si>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</si>
  <si>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</si>
  <si>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</si>
  <si>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</si>
  <si>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</si>
  <si>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</si>
  <si>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</si>
  <si>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</si>
  <si>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</si>
  <si>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</si>
  <si>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</si>
  <si>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</si>
  <si>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</si>
  <si>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</si>
  <si>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</si>
  <si>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</si>
  <si>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</si>
  <si>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</si>
  <si>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</si>
  <si>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</si>
  <si>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</si>
  <si>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</si>
  <si>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</si>
  <si>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</si>
  <si>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</si>
  <si>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</si>
  <si>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</si>
  <si>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</si>
  <si>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</si>
  <si>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</si>
  <si>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</si>
  <si>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</si>
  <si>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</si>
  <si>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</si>
  <si>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</si>
  <si>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</si>
  <si>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</si>
  <si>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</si>
  <si>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</si>
  <si>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</si>
  <si>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</si>
  <si>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</si>
  <si>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</si>
  <si>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</si>
  <si>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</si>
  <si>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</si>
  <si>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</si>
  <si>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</si>
  <si>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</si>
  <si>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</si>
  <si>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</si>
  <si>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</si>
  <si>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</si>
  <si>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</si>
  <si>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</si>
  <si>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</si>
  <si>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</si>
  <si>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</si>
  <si>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</si>
  <si>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</si>
  <si>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</si>
  <si>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</si>
  <si>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</si>
  <si>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</si>
  <si>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</si>
  <si>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</si>
  <si>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</si>
  <si>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</si>
  <si>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</si>
  <si>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</si>
  <si>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</si>
  <si>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</si>
  <si>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</si>
  <si>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</si>
  <si>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</si>
  <si>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</si>
  <si>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</si>
  <si>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</si>
  <si>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</si>
  <si>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</si>
  <si>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</si>
  <si>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</si>
  <si>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</si>
  <si>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</si>
  <si>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</si>
  <si>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</si>
  <si>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</si>
  <si>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</si>
  <si>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</si>
  <si>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</si>
  <si>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</si>
  <si>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</si>
  <si>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</si>
  <si>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</si>
  <si>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</si>
  <si>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</si>
  <si>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</si>
  <si>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</si>
  <si>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</si>
  <si>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</si>
  <si>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</si>
  <si>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</si>
  <si>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</si>
  <si>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</si>
  <si>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</si>
  <si>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</si>
  <si>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</si>
  <si>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</si>
  <si>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</si>
  <si>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</si>
  <si>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</si>
  <si>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</si>
  <si>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</si>
  <si>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</si>
  <si>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</si>
  <si>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</si>
  <si>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</si>
  <si>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</si>
  <si>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</si>
  <si>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</si>
  <si>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</si>
  <si>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</si>
  <si>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</si>
  <si>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</si>
  <si>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</si>
  <si>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</si>
  <si>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</si>
  <si>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</si>
  <si>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</si>
  <si>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</si>
  <si>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</si>
  <si>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</si>
  <si>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</si>
  <si>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</si>
  <si>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</si>
  <si>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</si>
  <si>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</si>
  <si>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</si>
  <si>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</si>
  <si>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</si>
  <si>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</si>
  <si>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</si>
  <si>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</si>
  <si>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</si>
  <si>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</si>
  <si>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</si>
  <si>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</si>
  <si>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</si>
  <si>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</si>
  <si>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</si>
  <si>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</si>
  <si>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</si>
  <si>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</si>
  <si>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</si>
  <si>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</si>
  <si>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</si>
  <si>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</si>
  <si>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</si>
  <si>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</si>
  <si>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</si>
  <si>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</si>
  <si>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</si>
  <si>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</si>
  <si>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</si>
  <si>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</si>
  <si>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</si>
  <si>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</si>
  <si>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</si>
  <si>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</si>
  <si>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</si>
  <si>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</si>
  <si>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</si>
  <si>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</si>
  <si>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</si>
  <si>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</si>
  <si>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</si>
  <si>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</si>
  <si>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</si>
  <si>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</si>
  <si>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</si>
  <si>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</si>
  <si>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</si>
  <si>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</si>
  <si>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</si>
  <si>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</si>
  <si>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</si>
  <si>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</si>
  <si>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</si>
  <si>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</si>
  <si>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</si>
  <si>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</si>
  <si>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</si>
  <si>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</si>
  <si>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</si>
  <si>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</si>
  <si>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</si>
  <si>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</si>
  <si>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</si>
  <si>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</si>
  <si>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</si>
  <si>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</si>
  <si>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</si>
  <si>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</si>
  <si>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</si>
  <si>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</si>
  <si>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</si>
  <si>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</si>
  <si>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</si>
  <si>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</si>
  <si>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</si>
  <si>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</si>
  <si>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</si>
  <si>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</si>
  <si>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</si>
  <si>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</si>
  <si>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</si>
  <si>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</si>
  <si>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</si>
  <si>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</si>
  <si>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</si>
  <si>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</si>
  <si>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</si>
  <si>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</si>
  <si>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</si>
  <si>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</si>
  <si>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</si>
  <si>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</si>
  <si>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</si>
  <si>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</si>
  <si>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</si>
  <si>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</si>
  <si>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</si>
  <si>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</si>
  <si>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</si>
  <si>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</si>
  <si>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</si>
  <si>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</si>
  <si>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</si>
  <si>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</si>
  <si>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</si>
  <si>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</si>
  <si>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</si>
  <si>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</si>
  <si>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</si>
  <si>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</si>
  <si>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</si>
  <si>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</si>
  <si>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</si>
  <si>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</si>
  <si>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</si>
  <si>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</si>
  <si>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</si>
  <si>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</si>
  <si>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</si>
  <si>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</si>
  <si>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</si>
  <si>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</si>
  <si>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</si>
  <si>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</si>
  <si>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</si>
  <si>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</si>
  <si>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</si>
  <si>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</si>
  <si>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</si>
  <si>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</si>
  <si>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</si>
  <si>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</si>
  <si>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</si>
  <si>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</si>
  <si>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</si>
  <si>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</si>
  <si>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</si>
  <si>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</si>
  <si>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</si>
  <si>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</si>
  <si>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</si>
  <si>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</si>
  <si>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</si>
  <si>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</si>
  <si>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</si>
  <si>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</si>
  <si>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</si>
  <si>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</si>
  <si>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</si>
  <si>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</si>
  <si>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</si>
  <si>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</si>
  <si>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</si>
  <si>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</si>
  <si>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</si>
  <si>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</si>
  <si>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</si>
  <si>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</si>
  <si>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</si>
  <si>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</si>
  <si>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</si>
  <si>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</si>
  <si>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</si>
  <si>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</si>
  <si>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</si>
  <si>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</si>
  <si>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</si>
  <si>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</si>
  <si>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</si>
  <si>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</si>
  <si>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</si>
  <si>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</si>
  <si>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</si>
  <si>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</si>
  <si>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</si>
  <si>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</si>
  <si>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</si>
  <si>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</si>
  <si>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</si>
  <si>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</si>
  <si>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</si>
  <si>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</si>
  <si>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</si>
  <si>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</si>
  <si>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</si>
  <si>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</si>
  <si>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</si>
  <si>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</si>
  <si>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</si>
  <si>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</si>
  <si>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</si>
  <si>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</si>
  <si>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</si>
  <si>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</si>
  <si>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</si>
  <si>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</si>
  <si>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</si>
  <si>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</si>
  <si>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</si>
  <si>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</si>
  <si>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</si>
  <si>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</si>
  <si>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</si>
  <si>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</si>
  <si>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</si>
  <si>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</si>
  <si>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</si>
  <si>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</si>
  <si>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</si>
  <si>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</si>
  <si>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</si>
  <si>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</si>
  <si>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</si>
  <si>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</si>
  <si>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</si>
  <si>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</si>
  <si>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</si>
  <si>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</si>
  <si>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</si>
  <si>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</si>
  <si>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</si>
  <si>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</si>
  <si>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</si>
  <si>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</si>
  <si>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</si>
  <si>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</si>
  <si>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</si>
  <si>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</si>
  <si>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</si>
  <si>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</si>
  <si>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</si>
  <si>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</si>
  <si>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</si>
  <si>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</si>
  <si>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</si>
  <si>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</si>
  <si>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</si>
  <si>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</si>
  <si>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</si>
  <si>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</si>
  <si>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</si>
  <si>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</si>
  <si>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</si>
  <si>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</si>
  <si>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</si>
  <si>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</si>
  <si>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</si>
  <si>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</si>
  <si>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</si>
  <si>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</si>
  <si>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</si>
  <si>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</si>
  <si>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</si>
  <si>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</si>
  <si>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</si>
  <si>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</si>
  <si>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</si>
  <si>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</si>
  <si>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</si>
  <si>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</si>
  <si>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</si>
  <si>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</si>
  <si>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</si>
  <si>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</si>
  <si>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</si>
  <si>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</si>
  <si>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</si>
  <si>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</si>
  <si>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</si>
  <si>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</si>
  <si>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</si>
  <si>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</si>
  <si>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</si>
  <si>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</si>
  <si>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</si>
  <si>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</si>
  <si>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</si>
  <si>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</si>
  <si>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</si>
  <si>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</si>
  <si>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</si>
  <si>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</si>
  <si>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</si>
  <si>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</si>
  <si>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</si>
  <si>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</si>
  <si>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</si>
  <si>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</si>
  <si>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</si>
  <si>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</si>
  <si>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</si>
  <si>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</si>
  <si>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</si>
  <si>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</si>
  <si>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</si>
  <si>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</si>
  <si>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</si>
  <si>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</si>
  <si>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</si>
  <si>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</si>
  <si>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</si>
  <si>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</si>
  <si>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</si>
  <si>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</si>
  <si>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</si>
  <si>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</si>
  <si>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</si>
  <si>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</si>
  <si>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</si>
  <si>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</si>
  <si>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</si>
  <si>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</si>
  <si>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</si>
  <si>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</si>
  <si>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</si>
  <si>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</si>
  <si>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</si>
  <si>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</si>
  <si>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</si>
  <si>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</si>
  <si>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</si>
  <si>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</si>
  <si>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</si>
  <si>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</si>
  <si>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</si>
  <si>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</si>
  <si>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</si>
  <si>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</si>
  <si>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</si>
  <si>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</si>
  <si>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</si>
  <si>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</si>
  <si>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</si>
  <si>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</si>
  <si>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</si>
  <si>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</si>
  <si>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</si>
  <si>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</si>
  <si>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</si>
  <si>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</si>
  <si>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</si>
  <si>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</si>
  <si>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</si>
  <si>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</si>
  <si>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</si>
  <si>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</si>
  <si>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</si>
  <si>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</si>
  <si>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</si>
  <si>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</si>
  <si>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</si>
  <si>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</si>
  <si>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</si>
  <si>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</si>
  <si>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</si>
  <si>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</si>
  <si>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</si>
  <si>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</si>
  <si>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</si>
  <si>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</si>
  <si>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</si>
  <si>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</si>
  <si>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</si>
  <si>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</si>
  <si>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</si>
  <si>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</si>
  <si>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</si>
  <si>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</si>
  <si>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</si>
  <si>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</si>
  <si>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</si>
  <si>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</si>
  <si>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</si>
  <si>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</si>
  <si>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</si>
  <si>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</si>
  <si>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</si>
  <si>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</si>
  <si>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</si>
  <si>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</si>
  <si>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</si>
  <si>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</si>
  <si>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</si>
  <si>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</si>
  <si>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</si>
  <si>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</si>
  <si>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</si>
  <si>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</si>
  <si>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</si>
  <si>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</si>
  <si>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</si>
  <si>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</si>
  <si>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</si>
  <si>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</si>
  <si>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</si>
  <si>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</si>
  <si>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</si>
  <si>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</si>
  <si>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</si>
  <si>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</si>
  <si>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</si>
  <si>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</si>
  <si>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</si>
  <si>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</si>
  <si>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</si>
  <si>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</si>
  <si>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</si>
  <si>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</si>
  <si>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</si>
  <si>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</si>
  <si>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</si>
  <si>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</si>
  <si>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Черняхівський районний суд Житомирської області</t>
  </si>
  <si>
    <t>12301. Житомирська область.смт. Черняхів</t>
  </si>
  <si>
    <t>вул. Слобідська</t>
  </si>
  <si>
    <t>Є.Б. Бруховський</t>
  </si>
  <si>
    <t>Т.В. Артемчук</t>
  </si>
  <si>
    <t>(04134) 4-16-87</t>
  </si>
  <si>
    <t>15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</si>
</sst>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1</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&amp;L347A89D2&amp;C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814</v>
      </c>
      <c r="E9" s="74">
        <f>SUM(E10:E531)</f>
        <v>723</v>
      </c>
      <c r="F9" s="74">
        <f>SUM(F10:F531)</f>
        <v>38</v>
      </c>
      <c r="G9" s="74">
        <f>SUM(G10:G531)</f>
        <v>38</v>
      </c>
      <c r="H9" s="74">
        <f>SUM(H10:H531)</f>
        <v>736</v>
      </c>
      <c r="I9" s="74">
        <f>SUM(I10:I531)</f>
        <v>40</v>
      </c>
      <c r="J9" s="74">
        <f>SUM(J10:J531)</f>
        <v>736</v>
      </c>
      <c r="K9" s="74">
        <f>SUM(K10:K531)</f>
        <v>574</v>
      </c>
      <c r="L9" s="74">
        <f>SUM(L10:L531)</f>
        <v>9</v>
      </c>
      <c r="M9" s="74">
        <f>SUM(M10:M531)</f>
        <v>153</v>
      </c>
      <c r="N9" s="74">
        <f>SUM(N10:N531)</f>
        <v>0</v>
      </c>
      <c r="O9" s="74">
        <f>SUM(O10:O531)</f>
        <v>8</v>
      </c>
      <c r="P9" s="74">
        <f>SUM(P10:P531)</f>
        <v>0</v>
      </c>
      <c r="Q9" s="74">
        <f>SUM(Q10:Q531)</f>
        <v>39</v>
      </c>
      <c r="R9" s="74">
        <f>SUM(R10:R531)</f>
        <v>103</v>
      </c>
      <c r="S9" s="74">
        <f>SUM(S10:S531)</f>
        <v>65</v>
      </c>
      <c r="T9" s="74">
        <f>SUM(T10:T531)</f>
        <v>455</v>
      </c>
      <c r="U9" s="74">
        <f>SUM(U10:U531)</f>
        <v>0</v>
      </c>
      <c r="V9" s="74">
        <f>SUM(V10:V531)</f>
        <v>0</v>
      </c>
      <c r="W9" s="74">
        <f>SUM(W10:W531)</f>
        <v>3</v>
      </c>
      <c r="X9" s="74">
        <f>SUM(X10:X531)</f>
        <v>9</v>
      </c>
      <c r="Y9" s="74">
        <f>SUM(Y10:Y531)</f>
        <v>38</v>
      </c>
      <c r="Z9" s="74">
        <f>SUM(Z10:Z531)</f>
        <v>0</v>
      </c>
      <c r="AA9" s="74">
        <f>SUM(AA10:AA531)</f>
        <v>4</v>
      </c>
      <c r="AB9" s="74">
        <f>SUM(AB10:AB531)</f>
        <v>0</v>
      </c>
      <c r="AC9" s="74">
        <f>SUM(AC10:AC531)</f>
        <v>0</v>
      </c>
      <c r="AD9" s="74">
        <f>SUM(AD10:AD531)</f>
        <v>0</v>
      </c>
      <c r="AE9" s="74">
        <f>SUM(AE10:AE531)</f>
        <v>4</v>
      </c>
      <c r="AF9" s="74">
        <f>SUM(AF10:AF531)</f>
        <v>0</v>
      </c>
      <c r="AG9" s="74">
        <f>SUM(AG10:AG531)</f>
        <v>81</v>
      </c>
      <c r="AH9" s="74">
        <f>SUM(AH10:AH531)</f>
        <v>1090742</v>
      </c>
      <c r="AI9" s="74">
        <f>SUM(AI10:AI531)</f>
        <v>199410</v>
      </c>
      <c r="AJ9" s="74">
        <f>SUM(AJ10:AJ531)</f>
        <v>0</v>
      </c>
      <c r="AK9" s="74">
        <f>SUM(AK10:AK531)</f>
        <v>0</v>
      </c>
      <c r="AL9" s="74">
        <f>SUM(AL10:AL531)</f>
        <v>0</v>
      </c>
    </row>
    <row r="10" spans="1:38" ht="38.25" customHeight="1">
      <c r="A10" s="12">
        <v>2</v>
      </c>
      <c r="B10" s="51" t="s">
        <v>108</v>
      </c>
      <c r="C10" s="50">
        <v>41</v>
      </c>
      <c r="D10" s="59">
        <v>3</v>
      </c>
      <c r="E10" s="57">
        <v>2</v>
      </c>
      <c r="F10" s="57">
        <v>1</v>
      </c>
      <c r="G10" s="57">
        <v>1</v>
      </c>
      <c r="H10" s="57">
        <v>2</v>
      </c>
      <c r="I10" s="57"/>
      <c r="J10" s="57">
        <v>2</v>
      </c>
      <c r="K10" s="57">
        <v>1</v>
      </c>
      <c r="L10" s="57"/>
      <c r="M10" s="57">
        <v>1</v>
      </c>
      <c r="N10" s="57"/>
      <c r="O10" s="57"/>
      <c r="P10" s="57"/>
      <c r="Q10" s="57"/>
      <c r="R10" s="57">
        <v>1</v>
      </c>
      <c r="S10" s="57"/>
      <c r="T10" s="57">
        <v>1</v>
      </c>
      <c r="U10" s="57"/>
      <c r="V10" s="57"/>
      <c r="W10" s="57"/>
      <c r="X10" s="57"/>
      <c r="Y10" s="76"/>
      <c r="Z10" s="57"/>
      <c r="AA10" s="57"/>
      <c r="AB10" s="77"/>
      <c r="AC10" s="57"/>
      <c r="AD10" s="57"/>
      <c r="AE10" s="57"/>
      <c r="AF10" s="77"/>
      <c r="AG10" s="77"/>
      <c r="AH10" s="58">
        <v>510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17</v>
      </c>
      <c r="E31" s="57">
        <v>15</v>
      </c>
      <c r="F31" s="57"/>
      <c r="G31" s="57"/>
      <c r="H31" s="57">
        <v>17</v>
      </c>
      <c r="I31" s="57"/>
      <c r="J31" s="57">
        <v>17</v>
      </c>
      <c r="K31" s="57">
        <v>14</v>
      </c>
      <c r="L31" s="57">
        <v>1</v>
      </c>
      <c r="M31" s="57">
        <v>2</v>
      </c>
      <c r="N31" s="57"/>
      <c r="O31" s="57"/>
      <c r="P31" s="57"/>
      <c r="Q31" s="57"/>
      <c r="R31" s="57">
        <v>2</v>
      </c>
      <c r="S31" s="57"/>
      <c r="T31" s="57">
        <v>14</v>
      </c>
      <c r="U31" s="57"/>
      <c r="V31" s="57"/>
      <c r="W31" s="57"/>
      <c r="X31" s="57"/>
      <c r="Y31" s="57"/>
      <c r="Z31" s="57"/>
      <c r="AA31" s="57"/>
      <c r="AB31" s="57"/>
      <c r="AC31" s="57"/>
      <c r="AD31" s="57"/>
      <c r="AE31" s="57"/>
      <c r="AF31" s="57"/>
      <c r="AG31" s="57"/>
      <c r="AH31" s="58">
        <v>3230</v>
      </c>
      <c r="AI31" s="58">
        <v>170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7</v>
      </c>
      <c r="E86" s="57">
        <v>5</v>
      </c>
      <c r="F86" s="57"/>
      <c r="G86" s="57"/>
      <c r="H86" s="57">
        <v>7</v>
      </c>
      <c r="I86" s="57"/>
      <c r="J86" s="57">
        <v>7</v>
      </c>
      <c r="K86" s="57">
        <v>4</v>
      </c>
      <c r="L86" s="57"/>
      <c r="M86" s="57">
        <v>3</v>
      </c>
      <c r="N86" s="57"/>
      <c r="O86" s="57"/>
      <c r="P86" s="57"/>
      <c r="Q86" s="57"/>
      <c r="R86" s="57">
        <v>3</v>
      </c>
      <c r="S86" s="57"/>
      <c r="T86" s="57">
        <v>4</v>
      </c>
      <c r="U86" s="57"/>
      <c r="V86" s="57"/>
      <c r="W86" s="57"/>
      <c r="X86" s="57"/>
      <c r="Y86" s="57"/>
      <c r="Z86" s="57"/>
      <c r="AA86" s="57"/>
      <c r="AB86" s="57"/>
      <c r="AC86" s="57"/>
      <c r="AD86" s="57"/>
      <c r="AE86" s="57">
        <v>2</v>
      </c>
      <c r="AF86" s="57"/>
      <c r="AG86" s="57"/>
      <c r="AH86" s="58">
        <v>1360</v>
      </c>
      <c r="AI86" s="58">
        <v>1020</v>
      </c>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1</v>
      </c>
      <c r="E96" s="57">
        <v>1</v>
      </c>
      <c r="F96" s="57"/>
      <c r="G96" s="57"/>
      <c r="H96" s="57">
        <v>1</v>
      </c>
      <c r="I96" s="57"/>
      <c r="J96" s="57">
        <v>1</v>
      </c>
      <c r="K96" s="57">
        <v>1</v>
      </c>
      <c r="L96" s="57"/>
      <c r="M96" s="57"/>
      <c r="N96" s="57"/>
      <c r="O96" s="57"/>
      <c r="P96" s="57"/>
      <c r="Q96" s="57"/>
      <c r="R96" s="57"/>
      <c r="S96" s="57"/>
      <c r="T96" s="57">
        <v>1</v>
      </c>
      <c r="U96" s="57"/>
      <c r="V96" s="57"/>
      <c r="W96" s="57"/>
      <c r="X96" s="57"/>
      <c r="Y96" s="57"/>
      <c r="Z96" s="57"/>
      <c r="AA96" s="57"/>
      <c r="AB96" s="57"/>
      <c r="AC96" s="57"/>
      <c r="AD96" s="57"/>
      <c r="AE96" s="57"/>
      <c r="AF96" s="57"/>
      <c r="AG96" s="57"/>
      <c r="AH96" s="58">
        <v>255</v>
      </c>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1</v>
      </c>
      <c r="E124" s="57">
        <v>1</v>
      </c>
      <c r="F124" s="57"/>
      <c r="G124" s="57"/>
      <c r="H124" s="57">
        <v>1</v>
      </c>
      <c r="I124" s="57"/>
      <c r="J124" s="57">
        <v>1</v>
      </c>
      <c r="K124" s="57">
        <v>1</v>
      </c>
      <c r="L124" s="57"/>
      <c r="M124" s="57"/>
      <c r="N124" s="57"/>
      <c r="O124" s="57"/>
      <c r="P124" s="57"/>
      <c r="Q124" s="57"/>
      <c r="R124" s="57"/>
      <c r="S124" s="57"/>
      <c r="T124" s="57">
        <v>1</v>
      </c>
      <c r="U124" s="57"/>
      <c r="V124" s="57"/>
      <c r="W124" s="57"/>
      <c r="X124" s="57"/>
      <c r="Y124" s="57"/>
      <c r="Z124" s="57"/>
      <c r="AA124" s="57"/>
      <c r="AB124" s="57"/>
      <c r="AC124" s="57"/>
      <c r="AD124" s="57"/>
      <c r="AE124" s="57">
        <v>1</v>
      </c>
      <c r="AF124" s="57"/>
      <c r="AG124" s="57"/>
      <c r="AH124" s="58">
        <v>1700</v>
      </c>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2</v>
      </c>
      <c r="E144" s="57"/>
      <c r="F144" s="57"/>
      <c r="G144" s="57"/>
      <c r="H144" s="57">
        <v>2</v>
      </c>
      <c r="I144" s="57"/>
      <c r="J144" s="57">
        <v>2</v>
      </c>
      <c r="K144" s="57"/>
      <c r="L144" s="57"/>
      <c r="M144" s="57">
        <v>2</v>
      </c>
      <c r="N144" s="57"/>
      <c r="O144" s="57"/>
      <c r="P144" s="57"/>
      <c r="Q144" s="57"/>
      <c r="R144" s="57">
        <v>2</v>
      </c>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301</v>
      </c>
      <c r="C149" s="50" t="s">
        <v>302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4</v>
      </c>
      <c r="E151" s="57">
        <v>4</v>
      </c>
      <c r="F151" s="57"/>
      <c r="G151" s="57"/>
      <c r="H151" s="57">
        <v>2</v>
      </c>
      <c r="I151" s="57">
        <v>2</v>
      </c>
      <c r="J151" s="57">
        <v>2</v>
      </c>
      <c r="K151" s="57">
        <v>2</v>
      </c>
      <c r="L151" s="57"/>
      <c r="M151" s="57"/>
      <c r="N151" s="57"/>
      <c r="O151" s="57"/>
      <c r="P151" s="57"/>
      <c r="Q151" s="57"/>
      <c r="R151" s="57"/>
      <c r="S151" s="57"/>
      <c r="T151" s="57">
        <v>2</v>
      </c>
      <c r="U151" s="57"/>
      <c r="V151" s="57"/>
      <c r="W151" s="57"/>
      <c r="X151" s="57"/>
      <c r="Y151" s="57"/>
      <c r="Z151" s="57"/>
      <c r="AA151" s="57"/>
      <c r="AB151" s="57"/>
      <c r="AC151" s="57"/>
      <c r="AD151" s="57"/>
      <c r="AE151" s="57"/>
      <c r="AF151" s="57"/>
      <c r="AG151" s="57"/>
      <c r="AH151" s="58">
        <v>680</v>
      </c>
      <c r="AI151" s="58">
        <v>340</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2</v>
      </c>
      <c r="E153" s="57">
        <v>2</v>
      </c>
      <c r="F153" s="57"/>
      <c r="G153" s="57"/>
      <c r="H153" s="57">
        <v>2</v>
      </c>
      <c r="I153" s="57"/>
      <c r="J153" s="57">
        <v>2</v>
      </c>
      <c r="K153" s="57">
        <v>2</v>
      </c>
      <c r="L153" s="57"/>
      <c r="M153" s="57"/>
      <c r="N153" s="57"/>
      <c r="O153" s="57"/>
      <c r="P153" s="57"/>
      <c r="Q153" s="57"/>
      <c r="R153" s="57"/>
      <c r="S153" s="57"/>
      <c r="T153" s="57">
        <v>1</v>
      </c>
      <c r="U153" s="57"/>
      <c r="V153" s="57"/>
      <c r="W153" s="57">
        <v>1</v>
      </c>
      <c r="X153" s="57"/>
      <c r="Y153" s="57"/>
      <c r="Z153" s="57"/>
      <c r="AA153" s="57"/>
      <c r="AB153" s="57"/>
      <c r="AC153" s="57"/>
      <c r="AD153" s="57"/>
      <c r="AE153" s="57"/>
      <c r="AF153" s="57"/>
      <c r="AG153" s="57"/>
      <c r="AH153" s="58">
        <v>850</v>
      </c>
      <c r="AI153" s="58">
        <v>850</v>
      </c>
      <c r="AJ153" s="58"/>
      <c r="AK153" s="58"/>
      <c r="AL153" s="58"/>
    </row>
    <row r="154" spans="1:38" ht="38.25" customHeight="1">
      <c r="A154" s="12">
        <v>146</v>
      </c>
      <c r="B154" s="51" t="s">
        <v>309</v>
      </c>
      <c r="C154" s="50">
        <v>124</v>
      </c>
      <c r="D154" s="57">
        <v>58</v>
      </c>
      <c r="E154" s="57">
        <v>53</v>
      </c>
      <c r="F154" s="57"/>
      <c r="G154" s="57"/>
      <c r="H154" s="57">
        <v>55</v>
      </c>
      <c r="I154" s="57">
        <v>3</v>
      </c>
      <c r="J154" s="57">
        <v>55</v>
      </c>
      <c r="K154" s="57">
        <v>43</v>
      </c>
      <c r="L154" s="57"/>
      <c r="M154" s="57">
        <v>12</v>
      </c>
      <c r="N154" s="57"/>
      <c r="O154" s="57"/>
      <c r="P154" s="57"/>
      <c r="Q154" s="57">
        <v>4</v>
      </c>
      <c r="R154" s="57">
        <v>8</v>
      </c>
      <c r="S154" s="57"/>
      <c r="T154" s="57">
        <v>41</v>
      </c>
      <c r="U154" s="57"/>
      <c r="V154" s="57"/>
      <c r="W154" s="57">
        <v>2</v>
      </c>
      <c r="X154" s="57"/>
      <c r="Y154" s="57"/>
      <c r="Z154" s="57"/>
      <c r="AA154" s="57"/>
      <c r="AB154" s="57"/>
      <c r="AC154" s="57"/>
      <c r="AD154" s="57"/>
      <c r="AE154" s="57"/>
      <c r="AF154" s="57"/>
      <c r="AG154" s="57"/>
      <c r="AH154" s="58">
        <v>13770</v>
      </c>
      <c r="AI154" s="58">
        <v>10200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2</v>
      </c>
      <c r="E157" s="57">
        <v>2</v>
      </c>
      <c r="F157" s="57"/>
      <c r="G157" s="57"/>
      <c r="H157" s="57">
        <v>2</v>
      </c>
      <c r="I157" s="57"/>
      <c r="J157" s="57">
        <v>2</v>
      </c>
      <c r="K157" s="57">
        <v>1</v>
      </c>
      <c r="L157" s="57">
        <v>1</v>
      </c>
      <c r="M157" s="57"/>
      <c r="N157" s="57"/>
      <c r="O157" s="57"/>
      <c r="P157" s="57"/>
      <c r="Q157" s="57"/>
      <c r="R157" s="57"/>
      <c r="S157" s="57"/>
      <c r="T157" s="57">
        <v>1</v>
      </c>
      <c r="U157" s="57"/>
      <c r="V157" s="57"/>
      <c r="W157" s="57"/>
      <c r="X157" s="57"/>
      <c r="Y157" s="57"/>
      <c r="Z157" s="57"/>
      <c r="AA157" s="57"/>
      <c r="AB157" s="57"/>
      <c r="AC157" s="57"/>
      <c r="AD157" s="57"/>
      <c r="AE157" s="57"/>
      <c r="AF157" s="57"/>
      <c r="AG157" s="57"/>
      <c r="AH157" s="58">
        <v>510</v>
      </c>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110</v>
      </c>
      <c r="E164" s="57">
        <v>96</v>
      </c>
      <c r="F164" s="57">
        <v>4</v>
      </c>
      <c r="G164" s="57">
        <v>4</v>
      </c>
      <c r="H164" s="57">
        <v>103</v>
      </c>
      <c r="I164" s="57">
        <v>3</v>
      </c>
      <c r="J164" s="57">
        <v>103</v>
      </c>
      <c r="K164" s="57">
        <v>83</v>
      </c>
      <c r="L164" s="57"/>
      <c r="M164" s="57">
        <v>20</v>
      </c>
      <c r="N164" s="57"/>
      <c r="O164" s="57"/>
      <c r="P164" s="57"/>
      <c r="Q164" s="57">
        <v>1</v>
      </c>
      <c r="R164" s="57">
        <v>19</v>
      </c>
      <c r="S164" s="57"/>
      <c r="T164" s="57">
        <v>83</v>
      </c>
      <c r="U164" s="57"/>
      <c r="V164" s="57"/>
      <c r="W164" s="57"/>
      <c r="X164" s="57"/>
      <c r="Y164" s="57"/>
      <c r="Z164" s="57"/>
      <c r="AA164" s="57"/>
      <c r="AB164" s="57"/>
      <c r="AC164" s="57"/>
      <c r="AD164" s="57"/>
      <c r="AE164" s="57"/>
      <c r="AF164" s="57"/>
      <c r="AG164" s="57">
        <v>81</v>
      </c>
      <c r="AH164" s="58">
        <v>923700</v>
      </c>
      <c r="AI164" s="58">
        <v>153255</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1</v>
      </c>
      <c r="E177" s="57">
        <v>1</v>
      </c>
      <c r="F177" s="57"/>
      <c r="G177" s="57"/>
      <c r="H177" s="57">
        <v>1</v>
      </c>
      <c r="I177" s="57"/>
      <c r="J177" s="57">
        <v>1</v>
      </c>
      <c r="K177" s="57">
        <v>1</v>
      </c>
      <c r="L177" s="57"/>
      <c r="M177" s="57"/>
      <c r="N177" s="57"/>
      <c r="O177" s="57"/>
      <c r="P177" s="57"/>
      <c r="Q177" s="57"/>
      <c r="R177" s="57"/>
      <c r="S177" s="57"/>
      <c r="T177" s="57">
        <v>1</v>
      </c>
      <c r="U177" s="57"/>
      <c r="V177" s="57"/>
      <c r="W177" s="57"/>
      <c r="X177" s="57"/>
      <c r="Y177" s="57"/>
      <c r="Z177" s="57"/>
      <c r="AA177" s="57"/>
      <c r="AB177" s="57"/>
      <c r="AC177" s="57"/>
      <c r="AD177" s="57"/>
      <c r="AE177" s="57"/>
      <c r="AF177" s="57"/>
      <c r="AG177" s="57"/>
      <c r="AH177" s="58">
        <v>340</v>
      </c>
      <c r="AI177" s="58">
        <v>340</v>
      </c>
      <c r="AJ177" s="58"/>
      <c r="AK177" s="58"/>
      <c r="AL177" s="58"/>
    </row>
    <row r="178" spans="1:38" ht="38.25" customHeight="1">
      <c r="A178" s="12">
        <v>170</v>
      </c>
      <c r="B178" s="51" t="s">
        <v>337</v>
      </c>
      <c r="C178" s="50">
        <v>140</v>
      </c>
      <c r="D178" s="57">
        <v>4</v>
      </c>
      <c r="E178" s="57">
        <v>4</v>
      </c>
      <c r="F178" s="57"/>
      <c r="G178" s="57"/>
      <c r="H178" s="57">
        <v>4</v>
      </c>
      <c r="I178" s="57"/>
      <c r="J178" s="57">
        <v>4</v>
      </c>
      <c r="K178" s="57">
        <v>2</v>
      </c>
      <c r="L178" s="57"/>
      <c r="M178" s="57">
        <v>2</v>
      </c>
      <c r="N178" s="57"/>
      <c r="O178" s="57"/>
      <c r="P178" s="57"/>
      <c r="Q178" s="57">
        <v>1</v>
      </c>
      <c r="R178" s="57">
        <v>1</v>
      </c>
      <c r="S178" s="57"/>
      <c r="T178" s="57">
        <v>2</v>
      </c>
      <c r="U178" s="57"/>
      <c r="V178" s="57"/>
      <c r="W178" s="57"/>
      <c r="X178" s="57"/>
      <c r="Y178" s="57"/>
      <c r="Z178" s="57"/>
      <c r="AA178" s="57"/>
      <c r="AB178" s="57"/>
      <c r="AC178" s="57"/>
      <c r="AD178" s="57"/>
      <c r="AE178" s="57"/>
      <c r="AF178" s="57"/>
      <c r="AG178" s="57"/>
      <c r="AH178" s="58">
        <v>1530</v>
      </c>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5</v>
      </c>
      <c r="E198" s="57">
        <v>5</v>
      </c>
      <c r="F198" s="57"/>
      <c r="G198" s="57"/>
      <c r="H198" s="57">
        <v>5</v>
      </c>
      <c r="I198" s="57"/>
      <c r="J198" s="57">
        <v>5</v>
      </c>
      <c r="K198" s="57">
        <v>5</v>
      </c>
      <c r="L198" s="57"/>
      <c r="M198" s="57"/>
      <c r="N198" s="57"/>
      <c r="O198" s="57"/>
      <c r="P198" s="57"/>
      <c r="Q198" s="57"/>
      <c r="R198" s="57"/>
      <c r="S198" s="57"/>
      <c r="T198" s="57">
        <v>5</v>
      </c>
      <c r="U198" s="57"/>
      <c r="V198" s="57"/>
      <c r="W198" s="57"/>
      <c r="X198" s="57"/>
      <c r="Y198" s="57"/>
      <c r="Z198" s="57"/>
      <c r="AA198" s="57"/>
      <c r="AB198" s="57"/>
      <c r="AC198" s="57"/>
      <c r="AD198" s="57"/>
      <c r="AE198" s="57">
        <v>1</v>
      </c>
      <c r="AF198" s="57"/>
      <c r="AG198" s="57"/>
      <c r="AH198" s="58">
        <v>255</v>
      </c>
      <c r="AI198" s="58">
        <v>102</v>
      </c>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2</v>
      </c>
      <c r="E200" s="57">
        <v>2</v>
      </c>
      <c r="F200" s="57"/>
      <c r="G200" s="57"/>
      <c r="H200" s="57">
        <v>1</v>
      </c>
      <c r="I200" s="57">
        <v>1</v>
      </c>
      <c r="J200" s="57">
        <v>1</v>
      </c>
      <c r="K200" s="57"/>
      <c r="L200" s="57"/>
      <c r="M200" s="57">
        <v>1</v>
      </c>
      <c r="N200" s="57"/>
      <c r="O200" s="57"/>
      <c r="P200" s="57"/>
      <c r="Q200" s="57"/>
      <c r="R200" s="57">
        <v>1</v>
      </c>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6</v>
      </c>
      <c r="E216" s="57">
        <v>6</v>
      </c>
      <c r="F216" s="57"/>
      <c r="G216" s="57"/>
      <c r="H216" s="57">
        <v>6</v>
      </c>
      <c r="I216" s="57"/>
      <c r="J216" s="57">
        <v>6</v>
      </c>
      <c r="K216" s="57">
        <v>4</v>
      </c>
      <c r="L216" s="57"/>
      <c r="M216" s="57">
        <v>2</v>
      </c>
      <c r="N216" s="57"/>
      <c r="O216" s="57"/>
      <c r="P216" s="57"/>
      <c r="Q216" s="57">
        <v>2</v>
      </c>
      <c r="R216" s="57"/>
      <c r="S216" s="57"/>
      <c r="T216" s="57">
        <v>4</v>
      </c>
      <c r="U216" s="57"/>
      <c r="V216" s="57"/>
      <c r="W216" s="57"/>
      <c r="X216" s="57"/>
      <c r="Y216" s="57"/>
      <c r="Z216" s="57"/>
      <c r="AA216" s="57"/>
      <c r="AB216" s="57"/>
      <c r="AC216" s="57"/>
      <c r="AD216" s="57"/>
      <c r="AE216" s="57"/>
      <c r="AF216" s="57"/>
      <c r="AG216" s="57"/>
      <c r="AH216" s="58">
        <v>340</v>
      </c>
      <c r="AI216" s="58">
        <v>85</v>
      </c>
      <c r="AJ216" s="58"/>
      <c r="AK216" s="58"/>
      <c r="AL216" s="58"/>
    </row>
    <row r="217" spans="1:38" ht="38.25" customHeight="1">
      <c r="A217" s="12">
        <v>209</v>
      </c>
      <c r="B217" s="51" t="s">
        <v>391</v>
      </c>
      <c r="C217" s="50" t="s">
        <v>392</v>
      </c>
      <c r="D217" s="57">
        <v>4</v>
      </c>
      <c r="E217" s="57">
        <v>4</v>
      </c>
      <c r="F217" s="57"/>
      <c r="G217" s="57"/>
      <c r="H217" s="57">
        <v>4</v>
      </c>
      <c r="I217" s="57"/>
      <c r="J217" s="57">
        <v>4</v>
      </c>
      <c r="K217" s="57">
        <v>1</v>
      </c>
      <c r="L217" s="57"/>
      <c r="M217" s="57">
        <v>3</v>
      </c>
      <c r="N217" s="57"/>
      <c r="O217" s="57"/>
      <c r="P217" s="57"/>
      <c r="Q217" s="57"/>
      <c r="R217" s="57">
        <v>3</v>
      </c>
      <c r="S217" s="57"/>
      <c r="T217" s="57">
        <v>1</v>
      </c>
      <c r="U217" s="57"/>
      <c r="V217" s="57"/>
      <c r="W217" s="57"/>
      <c r="X217" s="57"/>
      <c r="Y217" s="57"/>
      <c r="Z217" s="57"/>
      <c r="AA217" s="57"/>
      <c r="AB217" s="57"/>
      <c r="AC217" s="57"/>
      <c r="AD217" s="57"/>
      <c r="AE217" s="57"/>
      <c r="AF217" s="57"/>
      <c r="AG217" s="57"/>
      <c r="AH217" s="58">
        <v>85</v>
      </c>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3</v>
      </c>
      <c r="E233" s="57">
        <v>2</v>
      </c>
      <c r="F233" s="57"/>
      <c r="G233" s="57"/>
      <c r="H233" s="57">
        <v>3</v>
      </c>
      <c r="I233" s="57"/>
      <c r="J233" s="57">
        <v>3</v>
      </c>
      <c r="K233" s="57">
        <v>2</v>
      </c>
      <c r="L233" s="57"/>
      <c r="M233" s="57">
        <v>1</v>
      </c>
      <c r="N233" s="57"/>
      <c r="O233" s="57"/>
      <c r="P233" s="57"/>
      <c r="Q233" s="57"/>
      <c r="R233" s="57">
        <v>1</v>
      </c>
      <c r="S233" s="57"/>
      <c r="T233" s="57">
        <v>2</v>
      </c>
      <c r="U233" s="57"/>
      <c r="V233" s="57"/>
      <c r="W233" s="57"/>
      <c r="X233" s="57"/>
      <c r="Y233" s="57"/>
      <c r="Z233" s="57"/>
      <c r="AA233" s="57"/>
      <c r="AB233" s="57"/>
      <c r="AC233" s="57"/>
      <c r="AD233" s="57"/>
      <c r="AE233" s="57"/>
      <c r="AF233" s="57"/>
      <c r="AG233" s="57"/>
      <c r="AH233" s="58">
        <v>34000</v>
      </c>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448</v>
      </c>
      <c r="C248" s="50" t="s">
        <v>449</v>
      </c>
      <c r="D248" s="57">
        <v>9</v>
      </c>
      <c r="E248" s="57">
        <v>8</v>
      </c>
      <c r="F248" s="57"/>
      <c r="G248" s="57"/>
      <c r="H248" s="57">
        <v>9</v>
      </c>
      <c r="I248" s="57"/>
      <c r="J248" s="57">
        <v>9</v>
      </c>
      <c r="K248" s="57">
        <v>7</v>
      </c>
      <c r="L248" s="57"/>
      <c r="M248" s="57">
        <v>2</v>
      </c>
      <c r="N248" s="57"/>
      <c r="O248" s="57"/>
      <c r="P248" s="57"/>
      <c r="Q248" s="57">
        <v>1</v>
      </c>
      <c r="R248" s="57">
        <v>1</v>
      </c>
      <c r="S248" s="57"/>
      <c r="T248" s="57">
        <v>7</v>
      </c>
      <c r="U248" s="57"/>
      <c r="V248" s="57"/>
      <c r="W248" s="57"/>
      <c r="X248" s="57"/>
      <c r="Y248" s="57"/>
      <c r="Z248" s="57"/>
      <c r="AA248" s="57"/>
      <c r="AB248" s="57"/>
      <c r="AC248" s="57"/>
      <c r="AD248" s="57"/>
      <c r="AE248" s="57"/>
      <c r="AF248" s="57"/>
      <c r="AG248" s="57"/>
      <c r="AH248" s="58">
        <v>11900</v>
      </c>
      <c r="AI248" s="58">
        <v>10200</v>
      </c>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c r="A278" s="12">
        <v>270</v>
      </c>
      <c r="B278" s="51" t="s">
        <v>506</v>
      </c>
      <c r="C278" s="50" t="s">
        <v>507</v>
      </c>
      <c r="D278" s="57">
        <v>2</v>
      </c>
      <c r="E278" s="57">
        <v>2</v>
      </c>
      <c r="F278" s="57"/>
      <c r="G278" s="57"/>
      <c r="H278" s="57">
        <v>2</v>
      </c>
      <c r="I278" s="57"/>
      <c r="J278" s="57">
        <v>2</v>
      </c>
      <c r="K278" s="57">
        <v>2</v>
      </c>
      <c r="L278" s="57"/>
      <c r="M278" s="57"/>
      <c r="N278" s="57"/>
      <c r="O278" s="57"/>
      <c r="P278" s="57"/>
      <c r="Q278" s="57"/>
      <c r="R278" s="57"/>
      <c r="S278" s="57"/>
      <c r="T278" s="57">
        <v>2</v>
      </c>
      <c r="U278" s="57"/>
      <c r="V278" s="57"/>
      <c r="W278" s="57"/>
      <c r="X278" s="57"/>
      <c r="Y278" s="57"/>
      <c r="Z278" s="57"/>
      <c r="AA278" s="57"/>
      <c r="AB278" s="57"/>
      <c r="AC278" s="57"/>
      <c r="AD278" s="57"/>
      <c r="AE278" s="57"/>
      <c r="AF278" s="57"/>
      <c r="AG278" s="57"/>
      <c r="AH278" s="58">
        <v>1700</v>
      </c>
      <c r="AI278" s="58">
        <v>850</v>
      </c>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5</v>
      </c>
      <c r="E297" s="57">
        <v>4</v>
      </c>
      <c r="F297" s="57"/>
      <c r="G297" s="57"/>
      <c r="H297" s="57">
        <v>1</v>
      </c>
      <c r="I297" s="57">
        <v>4</v>
      </c>
      <c r="J297" s="57">
        <v>1</v>
      </c>
      <c r="K297" s="57"/>
      <c r="L297" s="57"/>
      <c r="M297" s="57">
        <v>1</v>
      </c>
      <c r="N297" s="57"/>
      <c r="O297" s="57"/>
      <c r="P297" s="57"/>
      <c r="Q297" s="57"/>
      <c r="R297" s="57">
        <v>1</v>
      </c>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c r="A303" s="12">
        <v>295</v>
      </c>
      <c r="B303" s="51" t="s">
        <v>544</v>
      </c>
      <c r="C303" s="50" t="s">
        <v>545</v>
      </c>
      <c r="D303" s="57">
        <v>4</v>
      </c>
      <c r="E303" s="57">
        <v>4</v>
      </c>
      <c r="F303" s="57"/>
      <c r="G303" s="57"/>
      <c r="H303" s="57">
        <v>4</v>
      </c>
      <c r="I303" s="57"/>
      <c r="J303" s="57">
        <v>4</v>
      </c>
      <c r="K303" s="57">
        <v>1</v>
      </c>
      <c r="L303" s="57"/>
      <c r="M303" s="57">
        <v>3</v>
      </c>
      <c r="N303" s="57"/>
      <c r="O303" s="57"/>
      <c r="P303" s="57"/>
      <c r="Q303" s="57">
        <v>3</v>
      </c>
      <c r="R303" s="57"/>
      <c r="S303" s="57"/>
      <c r="T303" s="57">
        <v>1</v>
      </c>
      <c r="U303" s="57"/>
      <c r="V303" s="57"/>
      <c r="W303" s="57"/>
      <c r="X303" s="57"/>
      <c r="Y303" s="57"/>
      <c r="Z303" s="57"/>
      <c r="AA303" s="57"/>
      <c r="AB303" s="57"/>
      <c r="AC303" s="57"/>
      <c r="AD303" s="57"/>
      <c r="AE303" s="57"/>
      <c r="AF303" s="57"/>
      <c r="AG303" s="57"/>
      <c r="AH303" s="58">
        <v>2465</v>
      </c>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1</v>
      </c>
      <c r="E312" s="57">
        <v>1</v>
      </c>
      <c r="F312" s="57"/>
      <c r="G312" s="57"/>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3655</v>
      </c>
      <c r="AI312" s="58">
        <v>3655</v>
      </c>
      <c r="AJ312" s="58"/>
      <c r="AK312" s="58"/>
      <c r="AL312" s="58"/>
    </row>
    <row r="313" spans="1:38" ht="38.25" customHeight="1">
      <c r="A313" s="12">
        <v>305</v>
      </c>
      <c r="B313" s="51" t="s">
        <v>564</v>
      </c>
      <c r="C313" s="50">
        <v>173</v>
      </c>
      <c r="D313" s="57">
        <v>73</v>
      </c>
      <c r="E313" s="57">
        <v>62</v>
      </c>
      <c r="F313" s="57">
        <v>7</v>
      </c>
      <c r="G313" s="57">
        <v>7</v>
      </c>
      <c r="H313" s="57">
        <v>64</v>
      </c>
      <c r="I313" s="57">
        <v>2</v>
      </c>
      <c r="J313" s="57">
        <v>64</v>
      </c>
      <c r="K313" s="57">
        <v>54</v>
      </c>
      <c r="L313" s="57">
        <v>1</v>
      </c>
      <c r="M313" s="57">
        <v>9</v>
      </c>
      <c r="N313" s="57"/>
      <c r="O313" s="57"/>
      <c r="P313" s="57"/>
      <c r="Q313" s="57">
        <v>1</v>
      </c>
      <c r="R313" s="57">
        <v>8</v>
      </c>
      <c r="S313" s="57"/>
      <c r="T313" s="57">
        <v>53</v>
      </c>
      <c r="U313" s="57"/>
      <c r="V313" s="57"/>
      <c r="W313" s="57"/>
      <c r="X313" s="57">
        <v>1</v>
      </c>
      <c r="Y313" s="57"/>
      <c r="Z313" s="57"/>
      <c r="AA313" s="57"/>
      <c r="AB313" s="57"/>
      <c r="AC313" s="57"/>
      <c r="AD313" s="57"/>
      <c r="AE313" s="57"/>
      <c r="AF313" s="57"/>
      <c r="AG313" s="57"/>
      <c r="AH313" s="58">
        <v>3145</v>
      </c>
      <c r="AI313" s="58">
        <v>901</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204</v>
      </c>
      <c r="E315" s="57">
        <v>181</v>
      </c>
      <c r="F315" s="57">
        <v>17</v>
      </c>
      <c r="G315" s="57">
        <v>17</v>
      </c>
      <c r="H315" s="57">
        <v>174</v>
      </c>
      <c r="I315" s="57">
        <v>13</v>
      </c>
      <c r="J315" s="57">
        <v>174</v>
      </c>
      <c r="K315" s="57">
        <v>144</v>
      </c>
      <c r="L315" s="57"/>
      <c r="M315" s="57">
        <v>30</v>
      </c>
      <c r="N315" s="57"/>
      <c r="O315" s="57">
        <v>5</v>
      </c>
      <c r="P315" s="57"/>
      <c r="Q315" s="57">
        <v>2</v>
      </c>
      <c r="R315" s="57">
        <v>22</v>
      </c>
      <c r="S315" s="57"/>
      <c r="T315" s="57">
        <v>137</v>
      </c>
      <c r="U315" s="57"/>
      <c r="V315" s="57"/>
      <c r="W315" s="57"/>
      <c r="X315" s="57">
        <v>7</v>
      </c>
      <c r="Y315" s="57"/>
      <c r="Z315" s="57"/>
      <c r="AA315" s="57"/>
      <c r="AB315" s="57"/>
      <c r="AC315" s="57"/>
      <c r="AD315" s="57"/>
      <c r="AE315" s="57"/>
      <c r="AF315" s="57"/>
      <c r="AG315" s="57"/>
      <c r="AH315" s="58">
        <v>29971</v>
      </c>
      <c r="AI315" s="58">
        <v>6375</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7</v>
      </c>
      <c r="E320" s="57">
        <v>4</v>
      </c>
      <c r="F320" s="57"/>
      <c r="G320" s="57"/>
      <c r="H320" s="57">
        <v>7</v>
      </c>
      <c r="I320" s="57"/>
      <c r="J320" s="57">
        <v>7</v>
      </c>
      <c r="K320" s="57">
        <v>1</v>
      </c>
      <c r="L320" s="57">
        <v>3</v>
      </c>
      <c r="M320" s="57">
        <v>3</v>
      </c>
      <c r="N320" s="57"/>
      <c r="O320" s="57"/>
      <c r="P320" s="57"/>
      <c r="Q320" s="57"/>
      <c r="R320" s="57">
        <v>3</v>
      </c>
      <c r="S320" s="57">
        <v>1</v>
      </c>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7</v>
      </c>
      <c r="E325" s="57">
        <v>5</v>
      </c>
      <c r="F325" s="57"/>
      <c r="G325" s="57"/>
      <c r="H325" s="57">
        <v>6</v>
      </c>
      <c r="I325" s="57">
        <v>1</v>
      </c>
      <c r="J325" s="57">
        <v>6</v>
      </c>
      <c r="K325" s="57"/>
      <c r="L325" s="57">
        <v>3</v>
      </c>
      <c r="M325" s="57">
        <v>3</v>
      </c>
      <c r="N325" s="57"/>
      <c r="O325" s="57"/>
      <c r="P325" s="57"/>
      <c r="Q325" s="57"/>
      <c r="R325" s="57">
        <v>3</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584</v>
      </c>
      <c r="C328" s="50" t="s">
        <v>585</v>
      </c>
      <c r="D328" s="57">
        <v>1</v>
      </c>
      <c r="E328" s="57"/>
      <c r="F328" s="57"/>
      <c r="G328" s="57"/>
      <c r="H328" s="57">
        <v>1</v>
      </c>
      <c r="I328" s="57"/>
      <c r="J328" s="57">
        <v>1</v>
      </c>
      <c r="K328" s="57"/>
      <c r="L328" s="57"/>
      <c r="M328" s="57">
        <v>1</v>
      </c>
      <c r="N328" s="57"/>
      <c r="O328" s="57"/>
      <c r="P328" s="57"/>
      <c r="Q328" s="57"/>
      <c r="R328" s="57">
        <v>1</v>
      </c>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589</v>
      </c>
      <c r="C331" s="50">
        <v>182</v>
      </c>
      <c r="D331" s="57">
        <v>1</v>
      </c>
      <c r="E331" s="57">
        <v>1</v>
      </c>
      <c r="F331" s="57"/>
      <c r="G331" s="57"/>
      <c r="H331" s="57">
        <v>1</v>
      </c>
      <c r="I331" s="57"/>
      <c r="J331" s="57">
        <v>1</v>
      </c>
      <c r="K331" s="57">
        <v>1</v>
      </c>
      <c r="L331" s="57"/>
      <c r="M331" s="57"/>
      <c r="N331" s="57"/>
      <c r="O331" s="57"/>
      <c r="P331" s="57"/>
      <c r="Q331" s="57"/>
      <c r="R331" s="57"/>
      <c r="S331" s="57"/>
      <c r="T331" s="57">
        <v>1</v>
      </c>
      <c r="U331" s="57"/>
      <c r="V331" s="57"/>
      <c r="W331" s="57"/>
      <c r="X331" s="57"/>
      <c r="Y331" s="57"/>
      <c r="Z331" s="57"/>
      <c r="AA331" s="57"/>
      <c r="AB331" s="57"/>
      <c r="AC331" s="57"/>
      <c r="AD331" s="57"/>
      <c r="AE331" s="57"/>
      <c r="AF331" s="57"/>
      <c r="AG331" s="57"/>
      <c r="AH331" s="58">
        <v>255</v>
      </c>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53</v>
      </c>
      <c r="E333" s="57">
        <v>44</v>
      </c>
      <c r="F333" s="57">
        <v>2</v>
      </c>
      <c r="G333" s="57">
        <v>2</v>
      </c>
      <c r="H333" s="57">
        <v>50</v>
      </c>
      <c r="I333" s="57">
        <v>1</v>
      </c>
      <c r="J333" s="57">
        <v>50</v>
      </c>
      <c r="K333" s="57">
        <v>38</v>
      </c>
      <c r="L333" s="57"/>
      <c r="M333" s="57">
        <v>12</v>
      </c>
      <c r="N333" s="57"/>
      <c r="O333" s="57">
        <v>1</v>
      </c>
      <c r="P333" s="57"/>
      <c r="Q333" s="57"/>
      <c r="R333" s="57">
        <v>10</v>
      </c>
      <c r="S333" s="57"/>
      <c r="T333" s="57"/>
      <c r="U333" s="57"/>
      <c r="V333" s="57"/>
      <c r="W333" s="57"/>
      <c r="X333" s="57"/>
      <c r="Y333" s="57">
        <v>38</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9</v>
      </c>
      <c r="E334" s="57">
        <v>9</v>
      </c>
      <c r="F334" s="57">
        <v>1</v>
      </c>
      <c r="G334" s="57">
        <v>1</v>
      </c>
      <c r="H334" s="57">
        <v>7</v>
      </c>
      <c r="I334" s="57">
        <v>1</v>
      </c>
      <c r="J334" s="57">
        <v>7</v>
      </c>
      <c r="K334" s="57">
        <v>4</v>
      </c>
      <c r="L334" s="57"/>
      <c r="M334" s="57">
        <v>3</v>
      </c>
      <c r="N334" s="57"/>
      <c r="O334" s="57"/>
      <c r="P334" s="57"/>
      <c r="Q334" s="57">
        <v>1</v>
      </c>
      <c r="R334" s="57">
        <v>1</v>
      </c>
      <c r="S334" s="57"/>
      <c r="T334" s="57"/>
      <c r="U334" s="57"/>
      <c r="V334" s="57"/>
      <c r="W334" s="57"/>
      <c r="X334" s="57"/>
      <c r="Y334" s="57"/>
      <c r="Z334" s="57"/>
      <c r="AA334" s="57">
        <v>4</v>
      </c>
      <c r="AB334" s="57"/>
      <c r="AC334" s="57"/>
      <c r="AD334" s="57"/>
      <c r="AE334" s="57"/>
      <c r="AF334" s="57"/>
      <c r="AG334" s="57"/>
      <c r="AH334" s="58"/>
      <c r="AI334" s="58"/>
      <c r="AJ334" s="58"/>
      <c r="AK334" s="58"/>
      <c r="AL334" s="58"/>
    </row>
    <row r="335" spans="1:38" ht="38.25" customHeight="1">
      <c r="A335" s="12">
        <v>327</v>
      </c>
      <c r="B335" s="51" t="s">
        <v>593</v>
      </c>
      <c r="C335" s="50">
        <v>184</v>
      </c>
      <c r="D335" s="57">
        <v>124</v>
      </c>
      <c r="E335" s="57">
        <v>122</v>
      </c>
      <c r="F335" s="57">
        <v>2</v>
      </c>
      <c r="G335" s="57">
        <v>2</v>
      </c>
      <c r="H335" s="57">
        <v>116</v>
      </c>
      <c r="I335" s="57">
        <v>6</v>
      </c>
      <c r="J335" s="57">
        <v>116</v>
      </c>
      <c r="K335" s="57">
        <v>92</v>
      </c>
      <c r="L335" s="57"/>
      <c r="M335" s="57">
        <v>24</v>
      </c>
      <c r="N335" s="57"/>
      <c r="O335" s="57">
        <v>1</v>
      </c>
      <c r="P335" s="57"/>
      <c r="Q335" s="57">
        <v>20</v>
      </c>
      <c r="R335" s="57">
        <v>3</v>
      </c>
      <c r="S335" s="57">
        <v>64</v>
      </c>
      <c r="T335" s="57">
        <v>28</v>
      </c>
      <c r="U335" s="57"/>
      <c r="V335" s="57"/>
      <c r="W335" s="57"/>
      <c r="X335" s="57"/>
      <c r="Y335" s="57"/>
      <c r="Z335" s="57"/>
      <c r="AA335" s="57"/>
      <c r="AB335" s="57"/>
      <c r="AC335" s="57"/>
      <c r="AD335" s="57"/>
      <c r="AE335" s="57"/>
      <c r="AF335" s="57"/>
      <c r="AG335" s="57"/>
      <c r="AH335" s="58">
        <v>44200</v>
      </c>
      <c r="AI335" s="58">
        <v>9350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46</v>
      </c>
      <c r="E339" s="57">
        <v>37</v>
      </c>
      <c r="F339" s="57">
        <v>3</v>
      </c>
      <c r="G339" s="57">
        <v>3</v>
      </c>
      <c r="H339" s="57">
        <v>40</v>
      </c>
      <c r="I339" s="57">
        <v>3</v>
      </c>
      <c r="J339" s="57">
        <v>40</v>
      </c>
      <c r="K339" s="57">
        <v>32</v>
      </c>
      <c r="L339" s="57"/>
      <c r="M339" s="57">
        <v>8</v>
      </c>
      <c r="N339" s="57"/>
      <c r="O339" s="57">
        <v>1</v>
      </c>
      <c r="P339" s="57"/>
      <c r="Q339" s="57">
        <v>1</v>
      </c>
      <c r="R339" s="57">
        <v>6</v>
      </c>
      <c r="S339" s="57"/>
      <c r="T339" s="57">
        <v>31</v>
      </c>
      <c r="U339" s="57"/>
      <c r="V339" s="57"/>
      <c r="W339" s="57"/>
      <c r="X339" s="57">
        <v>1</v>
      </c>
      <c r="Y339" s="57"/>
      <c r="Z339" s="57"/>
      <c r="AA339" s="57"/>
      <c r="AB339" s="57"/>
      <c r="AC339" s="57"/>
      <c r="AD339" s="57"/>
      <c r="AE339" s="57"/>
      <c r="AF339" s="57"/>
      <c r="AG339" s="57"/>
      <c r="AH339" s="58">
        <v>5236</v>
      </c>
      <c r="AI339" s="58">
        <v>1122</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26</v>
      </c>
      <c r="E362" s="57">
        <v>24</v>
      </c>
      <c r="F362" s="57"/>
      <c r="G362" s="57"/>
      <c r="H362" s="57">
        <v>26</v>
      </c>
      <c r="I362" s="57"/>
      <c r="J362" s="57">
        <v>26</v>
      </c>
      <c r="K362" s="57">
        <v>24</v>
      </c>
      <c r="L362" s="57"/>
      <c r="M362" s="57">
        <v>2</v>
      </c>
      <c r="N362" s="57"/>
      <c r="O362" s="57"/>
      <c r="P362" s="57"/>
      <c r="Q362" s="57"/>
      <c r="R362" s="57">
        <v>2</v>
      </c>
      <c r="S362" s="57"/>
      <c r="T362" s="57">
        <v>24</v>
      </c>
      <c r="U362" s="57"/>
      <c r="V362" s="57"/>
      <c r="W362" s="57"/>
      <c r="X362" s="57"/>
      <c r="Y362" s="57"/>
      <c r="Z362" s="57"/>
      <c r="AA362" s="57"/>
      <c r="AB362" s="57"/>
      <c r="AC362" s="57"/>
      <c r="AD362" s="57"/>
      <c r="AE362" s="57"/>
      <c r="AF362" s="57"/>
      <c r="AG362" s="57"/>
      <c r="AH362" s="58">
        <v>3842</v>
      </c>
      <c r="AI362" s="58"/>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1</v>
      </c>
      <c r="E419" s="57">
        <v>1</v>
      </c>
      <c r="F419" s="57"/>
      <c r="G419" s="57"/>
      <c r="H419" s="57">
        <v>1</v>
      </c>
      <c r="I419" s="57"/>
      <c r="J419" s="57">
        <v>1</v>
      </c>
      <c r="K419" s="57">
        <v>1</v>
      </c>
      <c r="L419" s="57"/>
      <c r="M419" s="57"/>
      <c r="N419" s="57"/>
      <c r="O419" s="57"/>
      <c r="P419" s="57"/>
      <c r="Q419" s="57"/>
      <c r="R419" s="57"/>
      <c r="S419" s="57"/>
      <c r="T419" s="57">
        <v>1</v>
      </c>
      <c r="U419" s="57"/>
      <c r="V419" s="57"/>
      <c r="W419" s="57"/>
      <c r="X419" s="57"/>
      <c r="Y419" s="57"/>
      <c r="Z419" s="57"/>
      <c r="AA419" s="57"/>
      <c r="AB419" s="57"/>
      <c r="AC419" s="57"/>
      <c r="AD419" s="57"/>
      <c r="AE419" s="57"/>
      <c r="AF419" s="57"/>
      <c r="AG419" s="57"/>
      <c r="AH419" s="58">
        <v>170</v>
      </c>
      <c r="AI419" s="58">
        <v>170</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1</v>
      </c>
      <c r="E458" s="57">
        <v>1</v>
      </c>
      <c r="F458" s="57"/>
      <c r="G458" s="57"/>
      <c r="H458" s="57">
        <v>1</v>
      </c>
      <c r="I458" s="57"/>
      <c r="J458" s="57">
        <v>1</v>
      </c>
      <c r="K458" s="57">
        <v>1</v>
      </c>
      <c r="L458" s="57"/>
      <c r="M458" s="57"/>
      <c r="N458" s="57"/>
      <c r="O458" s="57"/>
      <c r="P458" s="57"/>
      <c r="Q458" s="57"/>
      <c r="R458" s="57"/>
      <c r="S458" s="57"/>
      <c r="T458" s="57">
        <v>1</v>
      </c>
      <c r="U458" s="57"/>
      <c r="V458" s="57"/>
      <c r="W458" s="57"/>
      <c r="X458" s="57"/>
      <c r="Y458" s="57"/>
      <c r="Z458" s="57"/>
      <c r="AA458" s="57"/>
      <c r="AB458" s="57"/>
      <c r="AC458" s="57"/>
      <c r="AD458" s="57"/>
      <c r="AE458" s="57"/>
      <c r="AF458" s="57"/>
      <c r="AG458" s="57"/>
      <c r="AH458" s="58">
        <v>510</v>
      </c>
      <c r="AI458" s="58"/>
      <c r="AJ458" s="58"/>
      <c r="AK458" s="58"/>
      <c r="AL458" s="58"/>
    </row>
    <row r="459" spans="1:38" ht="38.25" customHeight="1">
      <c r="A459" s="12">
        <v>451</v>
      </c>
      <c r="B459" s="51" t="s">
        <v>801</v>
      </c>
      <c r="C459" s="50" t="s">
        <v>802</v>
      </c>
      <c r="D459" s="57">
        <v>2</v>
      </c>
      <c r="E459" s="57">
        <v>2</v>
      </c>
      <c r="F459" s="57"/>
      <c r="G459" s="57"/>
      <c r="H459" s="57">
        <v>2</v>
      </c>
      <c r="I459" s="57"/>
      <c r="J459" s="57">
        <v>2</v>
      </c>
      <c r="K459" s="57">
        <v>1</v>
      </c>
      <c r="L459" s="57"/>
      <c r="M459" s="57">
        <v>1</v>
      </c>
      <c r="N459" s="57"/>
      <c r="O459" s="57"/>
      <c r="P459" s="57"/>
      <c r="Q459" s="57"/>
      <c r="R459" s="57">
        <v>1</v>
      </c>
      <c r="S459" s="57"/>
      <c r="T459" s="57">
        <v>1</v>
      </c>
      <c r="U459" s="57"/>
      <c r="V459" s="57"/>
      <c r="W459" s="57"/>
      <c r="X459" s="57"/>
      <c r="Y459" s="57"/>
      <c r="Z459" s="57"/>
      <c r="AA459" s="57"/>
      <c r="AB459" s="57"/>
      <c r="AC459" s="57"/>
      <c r="AD459" s="57"/>
      <c r="AE459" s="57"/>
      <c r="AF459" s="57"/>
      <c r="AG459" s="57"/>
      <c r="AH459" s="58">
        <v>425</v>
      </c>
      <c r="AI459" s="58">
        <v>425</v>
      </c>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1</v>
      </c>
      <c r="E466" s="57">
        <v>1</v>
      </c>
      <c r="F466" s="57"/>
      <c r="G466" s="57"/>
      <c r="H466" s="57">
        <v>1</v>
      </c>
      <c r="I466" s="57"/>
      <c r="J466" s="57">
        <v>1</v>
      </c>
      <c r="K466" s="57"/>
      <c r="L466" s="57"/>
      <c r="M466" s="57">
        <v>1</v>
      </c>
      <c r="N466" s="57"/>
      <c r="O466" s="57"/>
      <c r="P466" s="57"/>
      <c r="Q466" s="57">
        <v>1</v>
      </c>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4</v>
      </c>
      <c r="E469" s="57">
        <v>4</v>
      </c>
      <c r="F469" s="57">
        <v>1</v>
      </c>
      <c r="G469" s="57">
        <v>1</v>
      </c>
      <c r="H469" s="57">
        <v>3</v>
      </c>
      <c r="I469" s="57"/>
      <c r="J469" s="57">
        <v>3</v>
      </c>
      <c r="K469" s="57">
        <v>3</v>
      </c>
      <c r="L469" s="57"/>
      <c r="M469" s="57"/>
      <c r="N469" s="57"/>
      <c r="O469" s="57"/>
      <c r="P469" s="57"/>
      <c r="Q469" s="57"/>
      <c r="R469" s="57"/>
      <c r="S469" s="57"/>
      <c r="T469" s="57">
        <v>3</v>
      </c>
      <c r="U469" s="57"/>
      <c r="V469" s="57"/>
      <c r="W469" s="57"/>
      <c r="X469" s="57"/>
      <c r="Y469" s="57"/>
      <c r="Z469" s="57"/>
      <c r="AA469" s="57"/>
      <c r="AB469" s="57"/>
      <c r="AC469" s="57"/>
      <c r="AD469" s="57"/>
      <c r="AE469" s="57"/>
      <c r="AF469" s="57"/>
      <c r="AG469" s="57"/>
      <c r="AH469" s="58">
        <v>153</v>
      </c>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825</v>
      </c>
      <c r="C471" s="50" t="s">
        <v>826</v>
      </c>
      <c r="D471" s="58">
        <v>1</v>
      </c>
      <c r="E471" s="57">
        <v>1</v>
      </c>
      <c r="F471" s="57"/>
      <c r="G471" s="57"/>
      <c r="H471" s="57">
        <v>1</v>
      </c>
      <c r="I471" s="57"/>
      <c r="J471" s="57">
        <v>1</v>
      </c>
      <c r="K471" s="57"/>
      <c r="L471" s="57"/>
      <c r="M471" s="57">
        <v>1</v>
      </c>
      <c r="N471" s="57"/>
      <c r="O471" s="57"/>
      <c r="P471" s="57"/>
      <c r="Q471" s="57">
        <v>1</v>
      </c>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&amp;L347A89D2&amp;C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574</v>
      </c>
      <c r="E9" s="80">
        <f>SUM(E10:E531)</f>
        <v>2</v>
      </c>
      <c r="F9" s="80">
        <f>SUM(F10:F531)</f>
        <v>134</v>
      </c>
      <c r="G9" s="80">
        <f>SUM(G10:G531)</f>
        <v>0</v>
      </c>
      <c r="H9" s="80">
        <f>SUM(H10:H531)</f>
        <v>8</v>
      </c>
      <c r="I9" s="80">
        <f>SUM(I10:I531)</f>
        <v>68</v>
      </c>
      <c r="J9" s="80">
        <f>SUM(J10:J531)</f>
        <v>2</v>
      </c>
      <c r="K9" s="80">
        <f>SUM(K10:K531)</f>
        <v>0</v>
      </c>
      <c r="L9" s="80">
        <f>SUM(L10:L531)</f>
        <v>0</v>
      </c>
      <c r="M9" s="80">
        <f>SUM(M10:M531)</f>
        <v>14</v>
      </c>
      <c r="N9" s="80">
        <f>SUM(N10:N531)</f>
        <v>2</v>
      </c>
      <c r="O9" s="80">
        <f>SUM(O10:O531)</f>
        <v>15</v>
      </c>
      <c r="P9" s="80">
        <f>SUM(P10:P531)</f>
        <v>1</v>
      </c>
      <c r="Q9" s="80">
        <f>SUM(Q10:Q531)</f>
        <v>455</v>
      </c>
      <c r="R9" s="80">
        <f>SUM(R10:R531)</f>
        <v>9</v>
      </c>
    </row>
    <row r="10" spans="1:18" ht="15.75" customHeight="1">
      <c r="A10" s="61">
        <v>2</v>
      </c>
      <c r="B10" s="51" t="s">
        <v>108</v>
      </c>
      <c r="C10" s="50">
        <v>41</v>
      </c>
      <c r="D10" s="80">
        <v>1</v>
      </c>
      <c r="E10" s="81"/>
      <c r="F10" s="82"/>
      <c r="G10" s="89"/>
      <c r="H10" s="89"/>
      <c r="I10" s="83"/>
      <c r="J10" s="83"/>
      <c r="K10" s="83"/>
      <c r="L10" s="83"/>
      <c r="M10" s="83">
        <v>1</v>
      </c>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14</v>
      </c>
      <c r="E31" s="84"/>
      <c r="F31" s="82">
        <v>4</v>
      </c>
      <c r="G31" s="89"/>
      <c r="H31" s="89"/>
      <c r="I31" s="83"/>
      <c r="J31" s="83"/>
      <c r="K31" s="83"/>
      <c r="L31" s="83"/>
      <c r="M31" s="83"/>
      <c r="N31" s="83"/>
      <c r="O31" s="83"/>
      <c r="P31" s="83"/>
      <c r="Q31" s="83">
        <v>13</v>
      </c>
      <c r="R31" s="83">
        <v>1</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4</v>
      </c>
      <c r="E86" s="84"/>
      <c r="F86" s="82"/>
      <c r="G86" s="89"/>
      <c r="H86" s="89"/>
      <c r="I86" s="83">
        <v>1</v>
      </c>
      <c r="J86" s="83"/>
      <c r="K86" s="83"/>
      <c r="L86" s="83"/>
      <c r="M86" s="83"/>
      <c r="N86" s="83"/>
      <c r="O86" s="83"/>
      <c r="P86" s="83"/>
      <c r="Q86" s="83">
        <v>3</v>
      </c>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c r="A96" s="61">
        <v>88</v>
      </c>
      <c r="B96" s="51" t="s">
        <v>230</v>
      </c>
      <c r="C96" s="50">
        <v>91</v>
      </c>
      <c r="D96" s="75">
        <v>1</v>
      </c>
      <c r="E96" s="84"/>
      <c r="F96" s="82"/>
      <c r="G96" s="89"/>
      <c r="H96" s="89"/>
      <c r="I96" s="83">
        <v>1</v>
      </c>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1</v>
      </c>
      <c r="E124" s="84"/>
      <c r="F124" s="82"/>
      <c r="G124" s="89"/>
      <c r="H124" s="89"/>
      <c r="I124" s="83"/>
      <c r="J124" s="83"/>
      <c r="K124" s="83"/>
      <c r="L124" s="83"/>
      <c r="M124" s="83"/>
      <c r="N124" s="83"/>
      <c r="O124" s="83"/>
      <c r="P124" s="83"/>
      <c r="Q124" s="83">
        <v>1</v>
      </c>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hidden="1">
      <c r="A144" s="61">
        <v>136</v>
      </c>
      <c r="B144" s="51" t="s">
        <v>294</v>
      </c>
      <c r="C144" s="50">
        <v>121</v>
      </c>
      <c r="D144" s="75"/>
      <c r="E144" s="84"/>
      <c r="F144" s="82"/>
      <c r="G144" s="89"/>
      <c r="H144" s="89"/>
      <c r="I144" s="83"/>
      <c r="J144" s="83"/>
      <c r="K144" s="83"/>
      <c r="L144" s="83"/>
      <c r="M144" s="83"/>
      <c r="N144" s="83"/>
      <c r="O144" s="83"/>
      <c r="P144" s="83"/>
      <c r="Q144" s="83"/>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hidden="1">
      <c r="A149" s="61">
        <v>141</v>
      </c>
      <c r="B149" s="51" t="s">
        <v>301</v>
      </c>
      <c r="C149" s="50" t="s">
        <v>302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2</v>
      </c>
      <c r="E151" s="84"/>
      <c r="F151" s="82"/>
      <c r="G151" s="89"/>
      <c r="H151" s="89">
        <v>1</v>
      </c>
      <c r="I151" s="83"/>
      <c r="J151" s="83"/>
      <c r="K151" s="83"/>
      <c r="L151" s="83"/>
      <c r="M151" s="83"/>
      <c r="N151" s="83"/>
      <c r="O151" s="83"/>
      <c r="P151" s="83"/>
      <c r="Q151" s="83">
        <v>1</v>
      </c>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2</v>
      </c>
      <c r="E153" s="84"/>
      <c r="F153" s="82"/>
      <c r="G153" s="89"/>
      <c r="H153" s="89"/>
      <c r="I153" s="83">
        <v>1</v>
      </c>
      <c r="J153" s="83"/>
      <c r="K153" s="83"/>
      <c r="L153" s="83"/>
      <c r="M153" s="83"/>
      <c r="N153" s="83"/>
      <c r="O153" s="83"/>
      <c r="P153" s="83"/>
      <c r="Q153" s="83">
        <v>1</v>
      </c>
      <c r="R153" s="83"/>
    </row>
    <row r="154" spans="1:18" ht="15.75" customHeight="1">
      <c r="A154" s="61">
        <v>146</v>
      </c>
      <c r="B154" s="51" t="s">
        <v>309</v>
      </c>
      <c r="C154" s="50">
        <v>124</v>
      </c>
      <c r="D154" s="75">
        <v>43</v>
      </c>
      <c r="E154" s="84">
        <v>1</v>
      </c>
      <c r="F154" s="82">
        <v>5</v>
      </c>
      <c r="G154" s="89"/>
      <c r="H154" s="89"/>
      <c r="I154" s="83">
        <v>11</v>
      </c>
      <c r="J154" s="83"/>
      <c r="K154" s="83"/>
      <c r="L154" s="83"/>
      <c r="M154" s="83">
        <v>2</v>
      </c>
      <c r="N154" s="83"/>
      <c r="O154" s="83">
        <v>5</v>
      </c>
      <c r="P154" s="83">
        <v>1</v>
      </c>
      <c r="Q154" s="83">
        <v>22</v>
      </c>
      <c r="R154" s="83">
        <v>2</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1</v>
      </c>
      <c r="E157" s="84"/>
      <c r="F157" s="82"/>
      <c r="G157" s="89"/>
      <c r="H157" s="89"/>
      <c r="I157" s="83"/>
      <c r="J157" s="83"/>
      <c r="K157" s="83"/>
      <c r="L157" s="83"/>
      <c r="M157" s="83"/>
      <c r="N157" s="83"/>
      <c r="O157" s="83"/>
      <c r="P157" s="83"/>
      <c r="Q157" s="83">
        <v>1</v>
      </c>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83</v>
      </c>
      <c r="E164" s="84">
        <v>1</v>
      </c>
      <c r="F164" s="82">
        <v>2</v>
      </c>
      <c r="G164" s="89"/>
      <c r="H164" s="89">
        <v>2</v>
      </c>
      <c r="I164" s="83">
        <v>9</v>
      </c>
      <c r="J164" s="83"/>
      <c r="K164" s="83"/>
      <c r="L164" s="83"/>
      <c r="M164" s="83">
        <v>1</v>
      </c>
      <c r="N164" s="83"/>
      <c r="O164" s="83"/>
      <c r="P164" s="83"/>
      <c r="Q164" s="83">
        <v>71</v>
      </c>
      <c r="R164" s="83"/>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1</v>
      </c>
      <c r="E177" s="84"/>
      <c r="F177" s="82"/>
      <c r="G177" s="89"/>
      <c r="H177" s="89"/>
      <c r="I177" s="83"/>
      <c r="J177" s="83"/>
      <c r="K177" s="83"/>
      <c r="L177" s="83"/>
      <c r="M177" s="83"/>
      <c r="N177" s="83"/>
      <c r="O177" s="83"/>
      <c r="P177" s="83"/>
      <c r="Q177" s="83">
        <v>1</v>
      </c>
      <c r="R177" s="83"/>
    </row>
    <row r="178" spans="1:18" ht="15.75" customHeight="1">
      <c r="A178" s="61">
        <v>170</v>
      </c>
      <c r="B178" s="51" t="s">
        <v>337</v>
      </c>
      <c r="C178" s="50">
        <v>140</v>
      </c>
      <c r="D178" s="75">
        <v>2</v>
      </c>
      <c r="E178" s="84"/>
      <c r="F178" s="82"/>
      <c r="G178" s="89"/>
      <c r="H178" s="89"/>
      <c r="I178" s="83"/>
      <c r="J178" s="83"/>
      <c r="K178" s="83"/>
      <c r="L178" s="83"/>
      <c r="M178" s="83">
        <v>2</v>
      </c>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5</v>
      </c>
      <c r="E198" s="84"/>
      <c r="F198" s="82">
        <v>3</v>
      </c>
      <c r="G198" s="89"/>
      <c r="H198" s="89"/>
      <c r="I198" s="83">
        <v>2</v>
      </c>
      <c r="J198" s="83"/>
      <c r="K198" s="83"/>
      <c r="L198" s="83"/>
      <c r="M198" s="83"/>
      <c r="N198" s="83"/>
      <c r="O198" s="83"/>
      <c r="P198" s="83"/>
      <c r="Q198" s="83">
        <v>3</v>
      </c>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hidden="1">
      <c r="A200" s="61">
        <v>192</v>
      </c>
      <c r="B200" s="51" t="s">
        <v>366</v>
      </c>
      <c r="C200" s="50" t="s">
        <v>367</v>
      </c>
      <c r="D200" s="75"/>
      <c r="E200" s="84"/>
      <c r="F200" s="82"/>
      <c r="G200" s="89"/>
      <c r="H200" s="89"/>
      <c r="I200" s="83"/>
      <c r="J200" s="83"/>
      <c r="K200" s="83"/>
      <c r="L200" s="83"/>
      <c r="M200" s="83"/>
      <c r="N200" s="83"/>
      <c r="O200" s="83"/>
      <c r="P200" s="83"/>
      <c r="Q200" s="83"/>
      <c r="R200" s="83"/>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4</v>
      </c>
      <c r="E216" s="84"/>
      <c r="F216" s="82">
        <v>2</v>
      </c>
      <c r="G216" s="89"/>
      <c r="H216" s="89"/>
      <c r="I216" s="83">
        <v>1</v>
      </c>
      <c r="J216" s="83"/>
      <c r="K216" s="83"/>
      <c r="L216" s="83"/>
      <c r="M216" s="83">
        <v>3</v>
      </c>
      <c r="N216" s="83"/>
      <c r="O216" s="83"/>
      <c r="P216" s="83"/>
      <c r="Q216" s="83"/>
      <c r="R216" s="83"/>
    </row>
    <row r="217" spans="1:18" ht="15.75" customHeight="1">
      <c r="A217" s="61">
        <v>209</v>
      </c>
      <c r="B217" s="51" t="s">
        <v>391</v>
      </c>
      <c r="C217" s="50" t="s">
        <v>392</v>
      </c>
      <c r="D217" s="75">
        <v>1</v>
      </c>
      <c r="E217" s="84"/>
      <c r="F217" s="82"/>
      <c r="G217" s="89"/>
      <c r="H217" s="89"/>
      <c r="I217" s="83"/>
      <c r="J217" s="83"/>
      <c r="K217" s="83"/>
      <c r="L217" s="83"/>
      <c r="M217" s="83">
        <v>1</v>
      </c>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2</v>
      </c>
      <c r="E233" s="84"/>
      <c r="F233" s="82"/>
      <c r="G233" s="89"/>
      <c r="H233" s="89"/>
      <c r="I233" s="83"/>
      <c r="J233" s="83"/>
      <c r="K233" s="83"/>
      <c r="L233" s="83"/>
      <c r="M233" s="83"/>
      <c r="N233" s="83"/>
      <c r="O233" s="83"/>
      <c r="P233" s="83"/>
      <c r="Q233" s="83">
        <v>2</v>
      </c>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c r="A248" s="61">
        <v>240</v>
      </c>
      <c r="B248" s="51" t="s">
        <v>448</v>
      </c>
      <c r="C248" s="50" t="s">
        <v>449</v>
      </c>
      <c r="D248" s="75">
        <v>7</v>
      </c>
      <c r="E248" s="84"/>
      <c r="F248" s="82">
        <v>5</v>
      </c>
      <c r="G248" s="89"/>
      <c r="H248" s="89">
        <v>1</v>
      </c>
      <c r="I248" s="83"/>
      <c r="J248" s="83"/>
      <c r="K248" s="83"/>
      <c r="L248" s="83"/>
      <c r="M248" s="83"/>
      <c r="N248" s="83"/>
      <c r="O248" s="83">
        <v>1</v>
      </c>
      <c r="P248" s="83"/>
      <c r="Q248" s="83">
        <v>5</v>
      </c>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c r="A278" s="61">
        <v>270</v>
      </c>
      <c r="B278" s="51" t="s">
        <v>506</v>
      </c>
      <c r="C278" s="50" t="s">
        <v>507</v>
      </c>
      <c r="D278" s="75">
        <v>2</v>
      </c>
      <c r="E278" s="84"/>
      <c r="F278" s="82">
        <v>2</v>
      </c>
      <c r="G278" s="89"/>
      <c r="H278" s="89"/>
      <c r="I278" s="83">
        <v>2</v>
      </c>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hidden="1">
      <c r="A297" s="61">
        <v>289</v>
      </c>
      <c r="B297" s="51" t="s">
        <v>533</v>
      </c>
      <c r="C297" s="50" t="s">
        <v>534</v>
      </c>
      <c r="D297" s="75"/>
      <c r="E297" s="84"/>
      <c r="F297" s="82"/>
      <c r="G297" s="89"/>
      <c r="H297" s="89"/>
      <c r="I297" s="83"/>
      <c r="J297" s="83"/>
      <c r="K297" s="83"/>
      <c r="L297" s="83"/>
      <c r="M297" s="83"/>
      <c r="N297" s="83"/>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c r="A303" s="61">
        <v>295</v>
      </c>
      <c r="B303" s="51" t="s">
        <v>544</v>
      </c>
      <c r="C303" s="50" t="s">
        <v>545</v>
      </c>
      <c r="D303" s="75">
        <v>1</v>
      </c>
      <c r="E303" s="84"/>
      <c r="F303" s="82"/>
      <c r="G303" s="89"/>
      <c r="H303" s="89"/>
      <c r="I303" s="83"/>
      <c r="J303" s="83"/>
      <c r="K303" s="83"/>
      <c r="L303" s="83"/>
      <c r="M303" s="83"/>
      <c r="N303" s="83">
        <v>1</v>
      </c>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1</v>
      </c>
      <c r="E312" s="84"/>
      <c r="F312" s="82"/>
      <c r="G312" s="89"/>
      <c r="H312" s="89"/>
      <c r="I312" s="83"/>
      <c r="J312" s="83"/>
      <c r="K312" s="83"/>
      <c r="L312" s="83"/>
      <c r="M312" s="83"/>
      <c r="N312" s="83">
        <v>1</v>
      </c>
      <c r="O312" s="83"/>
      <c r="P312" s="83"/>
      <c r="Q312" s="83"/>
      <c r="R312" s="83"/>
    </row>
    <row r="313" spans="1:18" ht="15.75" customHeight="1">
      <c r="A313" s="61">
        <v>305</v>
      </c>
      <c r="B313" s="51" t="s">
        <v>564</v>
      </c>
      <c r="C313" s="50">
        <v>173</v>
      </c>
      <c r="D313" s="75">
        <v>54</v>
      </c>
      <c r="E313" s="84"/>
      <c r="F313" s="82">
        <v>15</v>
      </c>
      <c r="G313" s="89"/>
      <c r="H313" s="89">
        <v>1</v>
      </c>
      <c r="I313" s="83">
        <v>2</v>
      </c>
      <c r="J313" s="83"/>
      <c r="K313" s="83"/>
      <c r="L313" s="83"/>
      <c r="M313" s="83"/>
      <c r="N313" s="83"/>
      <c r="O313" s="83">
        <v>3</v>
      </c>
      <c r="P313" s="83"/>
      <c r="Q313" s="83">
        <v>44</v>
      </c>
      <c r="R313" s="83">
        <v>4</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144</v>
      </c>
      <c r="E315" s="84"/>
      <c r="F315" s="82">
        <v>3</v>
      </c>
      <c r="G315" s="89"/>
      <c r="H315" s="89">
        <v>2</v>
      </c>
      <c r="I315" s="83">
        <v>18</v>
      </c>
      <c r="J315" s="83"/>
      <c r="K315" s="83"/>
      <c r="L315" s="83"/>
      <c r="M315" s="83"/>
      <c r="N315" s="83"/>
      <c r="O315" s="83">
        <v>3</v>
      </c>
      <c r="P315" s="83"/>
      <c r="Q315" s="83">
        <v>120</v>
      </c>
      <c r="R315" s="83">
        <v>1</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c r="A320" s="61">
        <v>312</v>
      </c>
      <c r="B320" s="51" t="s">
        <v>573</v>
      </c>
      <c r="C320" s="50" t="s">
        <v>574</v>
      </c>
      <c r="D320" s="75">
        <v>1</v>
      </c>
      <c r="E320" s="84"/>
      <c r="F320" s="82"/>
      <c r="G320" s="89"/>
      <c r="H320" s="89"/>
      <c r="I320" s="83"/>
      <c r="J320" s="83"/>
      <c r="K320" s="83"/>
      <c r="L320" s="83"/>
      <c r="M320" s="83"/>
      <c r="N320" s="83"/>
      <c r="O320" s="83"/>
      <c r="P320" s="83"/>
      <c r="Q320" s="83"/>
      <c r="R320" s="83">
        <v>1</v>
      </c>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hidden="1">
      <c r="A325" s="61">
        <v>317</v>
      </c>
      <c r="B325" s="51" t="s">
        <v>581</v>
      </c>
      <c r="C325" s="50">
        <v>178</v>
      </c>
      <c r="D325" s="75"/>
      <c r="E325" s="84"/>
      <c r="F325" s="82"/>
      <c r="G325" s="89"/>
      <c r="H325" s="89"/>
      <c r="I325" s="83"/>
      <c r="J325" s="83"/>
      <c r="K325" s="83"/>
      <c r="L325" s="83"/>
      <c r="M325" s="83"/>
      <c r="N325" s="83"/>
      <c r="O325" s="83"/>
      <c r="P325" s="83"/>
      <c r="Q325" s="83"/>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c r="A331" s="61">
        <v>323</v>
      </c>
      <c r="B331" s="51" t="s">
        <v>589</v>
      </c>
      <c r="C331" s="50">
        <v>182</v>
      </c>
      <c r="D331" s="75">
        <v>1</v>
      </c>
      <c r="E331" s="84"/>
      <c r="F331" s="82">
        <v>1</v>
      </c>
      <c r="G331" s="89"/>
      <c r="H331" s="89"/>
      <c r="I331" s="83"/>
      <c r="J331" s="83"/>
      <c r="K331" s="83"/>
      <c r="L331" s="83"/>
      <c r="M331" s="83"/>
      <c r="N331" s="83"/>
      <c r="O331" s="83"/>
      <c r="P331" s="83"/>
      <c r="Q331" s="83">
        <v>1</v>
      </c>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38</v>
      </c>
      <c r="E333" s="84"/>
      <c r="F333" s="82">
        <v>4</v>
      </c>
      <c r="G333" s="89"/>
      <c r="H333" s="89"/>
      <c r="I333" s="83">
        <v>1</v>
      </c>
      <c r="J333" s="83"/>
      <c r="K333" s="83"/>
      <c r="L333" s="83"/>
      <c r="M333" s="83"/>
      <c r="N333" s="83"/>
      <c r="O333" s="83"/>
      <c r="P333" s="83"/>
      <c r="Q333" s="83">
        <v>37</v>
      </c>
      <c r="R333" s="83"/>
    </row>
    <row r="334" spans="1:18" ht="15.75" customHeight="1">
      <c r="A334" s="61">
        <v>326</v>
      </c>
      <c r="B334" s="51" t="s">
        <v>901</v>
      </c>
      <c r="C334" s="50" t="s">
        <v>900</v>
      </c>
      <c r="D334" s="75">
        <v>4</v>
      </c>
      <c r="E334" s="84"/>
      <c r="F334" s="82">
        <v>1</v>
      </c>
      <c r="G334" s="89"/>
      <c r="H334" s="89"/>
      <c r="I334" s="83"/>
      <c r="J334" s="83"/>
      <c r="K334" s="83"/>
      <c r="L334" s="83"/>
      <c r="M334" s="83"/>
      <c r="N334" s="83"/>
      <c r="O334" s="83"/>
      <c r="P334" s="83"/>
      <c r="Q334" s="83">
        <v>4</v>
      </c>
      <c r="R334" s="83"/>
    </row>
    <row r="335" spans="1:18" ht="15.75" customHeight="1">
      <c r="A335" s="61">
        <v>327</v>
      </c>
      <c r="B335" s="51" t="s">
        <v>593</v>
      </c>
      <c r="C335" s="50">
        <v>184</v>
      </c>
      <c r="D335" s="75">
        <v>92</v>
      </c>
      <c r="E335" s="84"/>
      <c r="F335" s="82">
        <v>77</v>
      </c>
      <c r="G335" s="89"/>
      <c r="H335" s="89">
        <v>1</v>
      </c>
      <c r="I335" s="83">
        <v>15</v>
      </c>
      <c r="J335" s="83"/>
      <c r="K335" s="83"/>
      <c r="L335" s="83"/>
      <c r="M335" s="83">
        <v>1</v>
      </c>
      <c r="N335" s="83"/>
      <c r="O335" s="83">
        <v>2</v>
      </c>
      <c r="P335" s="83"/>
      <c r="Q335" s="83">
        <v>73</v>
      </c>
      <c r="R335" s="83"/>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32</v>
      </c>
      <c r="E339" s="84"/>
      <c r="F339" s="82">
        <v>1</v>
      </c>
      <c r="G339" s="89"/>
      <c r="H339" s="89"/>
      <c r="I339" s="83">
        <v>2</v>
      </c>
      <c r="J339" s="83"/>
      <c r="K339" s="83"/>
      <c r="L339" s="83"/>
      <c r="M339" s="83">
        <v>1</v>
      </c>
      <c r="N339" s="83"/>
      <c r="O339" s="83">
        <v>1</v>
      </c>
      <c r="P339" s="83"/>
      <c r="Q339" s="83">
        <v>28</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24</v>
      </c>
      <c r="E362" s="84"/>
      <c r="F362" s="82">
        <v>8</v>
      </c>
      <c r="G362" s="89"/>
      <c r="H362" s="89"/>
      <c r="I362" s="83"/>
      <c r="J362" s="83"/>
      <c r="K362" s="83"/>
      <c r="L362" s="83"/>
      <c r="M362" s="83"/>
      <c r="N362" s="83"/>
      <c r="O362" s="83"/>
      <c r="P362" s="83"/>
      <c r="Q362" s="83">
        <v>24</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1</v>
      </c>
      <c r="E419" s="84"/>
      <c r="F419" s="82"/>
      <c r="G419" s="89"/>
      <c r="H419" s="89"/>
      <c r="I419" s="83">
        <v>1</v>
      </c>
      <c r="J419" s="83"/>
      <c r="K419" s="83"/>
      <c r="L419" s="83"/>
      <c r="M419" s="83"/>
      <c r="N419" s="83"/>
      <c r="O419" s="83"/>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1</v>
      </c>
      <c r="E458" s="84"/>
      <c r="F458" s="82">
        <v>1</v>
      </c>
      <c r="G458" s="89"/>
      <c r="H458" s="89"/>
      <c r="I458" s="83"/>
      <c r="J458" s="83">
        <v>1</v>
      </c>
      <c r="K458" s="83"/>
      <c r="L458" s="83"/>
      <c r="M458" s="83"/>
      <c r="N458" s="83"/>
      <c r="O458" s="83"/>
      <c r="P458" s="83"/>
      <c r="Q458" s="83"/>
      <c r="R458" s="83"/>
    </row>
    <row r="459" spans="1:18" ht="15.75" customHeight="1">
      <c r="A459" s="61">
        <v>451</v>
      </c>
      <c r="B459" s="51" t="s">
        <v>801</v>
      </c>
      <c r="C459" s="50" t="s">
        <v>802</v>
      </c>
      <c r="D459" s="75">
        <v>1</v>
      </c>
      <c r="E459" s="84"/>
      <c r="F459" s="82"/>
      <c r="G459" s="89"/>
      <c r="H459" s="89"/>
      <c r="I459" s="83"/>
      <c r="J459" s="83">
        <v>1</v>
      </c>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3</v>
      </c>
      <c r="E469" s="84"/>
      <c r="F469" s="82"/>
      <c r="G469" s="89"/>
      <c r="H469" s="89"/>
      <c r="I469" s="83">
        <v>1</v>
      </c>
      <c r="J469" s="83"/>
      <c r="K469" s="83"/>
      <c r="L469" s="83"/>
      <c r="M469" s="83">
        <v>2</v>
      </c>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&amp;L347A89D2&amp;C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9</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52</v>
      </c>
      <c r="F24" s="198"/>
    </row>
    <row r="25" spans="2:6" ht="15.75">
      <c r="B25" s="37" t="s">
        <v>49</v>
      </c>
      <c r="C25" s="37"/>
      <c r="D25" s="37"/>
      <c r="E25" s="198" t="s">
        <v>52</v>
      </c>
      <c r="F25" s="198"/>
    </row>
    <row r="26" spans="2:6" ht="15.75">
      <c r="B26" s="15" t="s">
        <v>68</v>
      </c>
      <c r="C26" s="15"/>
      <c r="D26" s="15"/>
      <c r="E26" s="199" t="s">
        <v>940</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&amp;L347A89D2&amp;C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2020-01-27T09:49:41Z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6BA7374F</vt:lpwstr>
  </property>
  <property fmtid="{D5CDD505-2E9C-101B-9397-08002B2CF9AE}" pid="9" name="Підрозділ">
    <vt:lpwstr>Черняхівський районний суд Житомирської області</vt:lpwstr>
  </property>
  <property fmtid="{D5CDD505-2E9C-101B-9397-08002B2CF9AE}" pid="10" name="ПідрозділDBID">
    <vt:i4>0</vt:i4>
  </property>
  <property fmtid="{D5CDD505-2E9C-101B-9397-08002B2CF9AE}" pid="11" name="ПідрозділID">
    <vt:i4>493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