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<sst xmlns="http://schemas.openxmlformats.org/spreadsheetml/2006/main" count="1889" uniqueCount="920">
  <si>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</si>
  <si>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</si>
  <si>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</si>
  <si>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</si>
  <si>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</si>
  <si>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</si>
  <si>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</si>
  <si>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</si>
  <si>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</si>
  <si>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</si>
  <si>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</si>
  <si>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</si>
  <si>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</si>
  <si>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</si>
  <si>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</si>
  <si>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</si>
  <si>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</si>
  <si>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</si>
  <si>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</si>
  <si>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</si>
  <si>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</si>
  <si>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</si>
  <si>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</si>
  <si>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</si>
  <si>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</si>
  <si>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</si>
  <si>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</si>
  <si>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</si>
  <si>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</si>
  <si>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</si>
  <si>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</si>
  <si>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</si>
  <si>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</si>
  <si>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</si>
  <si>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</si>
  <si>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</si>
  <si>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</si>
  <si>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</si>
  <si>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</si>
  <si>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</si>
  <si>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</si>
  <si>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</si>
  <si>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</si>
  <si>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</si>
  <si>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</si>
  <si>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</si>
  <si>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</si>
  <si>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</si>
  <si>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</si>
  <si>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</si>
  <si>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</si>
  <si>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</si>
  <si>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</si>
  <si>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</si>
  <si>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</si>
  <si>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</si>
  <si>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</si>
  <si>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</si>
  <si>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</si>
  <si>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</si>
  <si>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</si>
  <si>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</si>
  <si>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</si>
  <si>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</si>
  <si>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</si>
  <si>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</si>
  <si>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</si>
  <si>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</si>
  <si>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</si>
  <si>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</si>
  <si>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</si>
  <si>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</si>
  <si>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</si>
  <si>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</si>
  <si>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</si>
  <si>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</si>
  <si>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</si>
  <si>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</si>
  <si>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</si>
  <si>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</si>
  <si>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</si>
  <si>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</si>
  <si>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</si>
  <si>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</si>
  <si>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</si>
  <si>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</si>
  <si>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</si>
  <si>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</si>
  <si>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</si>
  <si>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</si>
  <si>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</si>
  <si>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</si>
  <si>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</si>
  <si>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</si>
  <si>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</si>
  <si>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</si>
  <si>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</si>
  <si>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</si>
  <si>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</si>
  <si>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</si>
  <si>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</si>
  <si>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</si>
  <si>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</si>
  <si>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</si>
  <si>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</si>
  <si>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</si>
  <si>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</si>
  <si>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</si>
  <si>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</si>
  <si>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</si>
  <si>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</si>
  <si>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</si>
  <si>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</si>
  <si>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</si>
  <si>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</si>
  <si>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</si>
  <si>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</si>
  <si>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</si>
  <si>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</si>
  <si>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</si>
  <si>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</si>
  <si>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</si>
  <si>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</si>
  <si>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</si>
  <si>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</si>
  <si>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</si>
  <si>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</si>
  <si>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</si>
  <si>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</si>
  <si>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</si>
  <si>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</si>
  <si>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</si>
  <si>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</si>
  <si>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</si>
  <si>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</si>
  <si>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</si>
  <si>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</si>
  <si>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</si>
  <si>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</si>
  <si>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</si>
  <si>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</si>
  <si>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</si>
  <si>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</si>
  <si>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</si>
  <si>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</si>
  <si>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</si>
  <si>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</si>
  <si>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</si>
  <si>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</si>
  <si>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</si>
  <si>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</si>
  <si>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</si>
  <si>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</si>
  <si>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</si>
  <si>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</si>
  <si>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</si>
  <si>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</si>
  <si>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</si>
  <si>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</si>
  <si>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</si>
  <si>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</si>
  <si>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</si>
  <si>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</si>
  <si>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</si>
  <si>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</si>
  <si>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</si>
  <si>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</si>
  <si>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</si>
  <si>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</si>
  <si>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</si>
  <si>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</si>
  <si>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</si>
  <si>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</si>
  <si>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</si>
  <si>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</si>
  <si>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</si>
  <si>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</si>
  <si>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</si>
  <si>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</si>
  <si>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</si>
  <si>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</si>
  <si>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</si>
  <si>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</si>
  <si>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</si>
  <si>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</si>
  <si>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</si>
  <si>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</si>
  <si>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</si>
  <si>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</si>
  <si>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</si>
  <si>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</si>
  <si>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</si>
  <si>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</si>
  <si>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</si>
  <si>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</si>
  <si>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</si>
  <si>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</si>
  <si>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</si>
  <si>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</si>
  <si>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</si>
  <si>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</si>
  <si>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</si>
  <si>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</si>
  <si>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</si>
  <si>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</si>
  <si>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</si>
  <si>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</si>
  <si>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</si>
  <si>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</si>
  <si>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</si>
  <si>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</si>
  <si>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</si>
  <si>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</si>
  <si>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</si>
  <si>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</si>
  <si>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</si>
  <si>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</si>
  <si>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</si>
  <si>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</si>
  <si>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</si>
  <si>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</si>
  <si>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</si>
  <si>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</si>
  <si>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</si>
  <si>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</si>
  <si>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</si>
  <si>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</si>
  <si>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</si>
  <si>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</si>
  <si>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</si>
  <si>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</si>
  <si>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</si>
  <si>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</si>
  <si>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</si>
  <si>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</si>
  <si>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</si>
  <si>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</si>
  <si>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</si>
  <si>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</si>
  <si>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</si>
  <si>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</si>
  <si>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</si>
  <si>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</si>
  <si>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</si>
  <si>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</si>
  <si>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</si>
  <si>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</si>
  <si>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</si>
  <si>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</si>
  <si>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</si>
  <si>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</si>
  <si>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</si>
  <si>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</si>
  <si>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</si>
  <si>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</si>
  <si>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</si>
  <si>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</si>
  <si>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</si>
  <si>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</si>
  <si>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</si>
  <si>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</si>
  <si>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</si>
  <si>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</si>
  <si>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</si>
  <si>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</si>
  <si>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</si>
  <si>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</si>
  <si>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</si>
  <si>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</si>
  <si>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</si>
  <si>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</si>
  <si>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</si>
  <si>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</si>
  <si>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</si>
  <si>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</si>
  <si>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</si>
  <si>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</si>
  <si>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</si>
  <si>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</si>
  <si>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</si>
  <si>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</si>
  <si>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</si>
  <si>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</si>
  <si>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</si>
  <si>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</si>
  <si>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</si>
  <si>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</si>
  <si>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</si>
  <si>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</si>
  <si>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</si>
  <si>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</si>
  <si>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</si>
  <si>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</si>
  <si>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</si>
  <si>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</si>
  <si>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</si>
  <si>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</si>
  <si>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</si>
  <si>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</si>
  <si>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</si>
  <si>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</si>
  <si>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</si>
  <si>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</si>
  <si>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</si>
  <si>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</si>
  <si>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</si>
  <si>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</si>
  <si>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</si>
  <si>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</si>
  <si>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</si>
  <si>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</si>
  <si>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</si>
  <si>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</si>
  <si>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</si>
  <si>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</si>
  <si>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</si>
  <si>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</si>
  <si>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</si>
  <si>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</si>
  <si>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</si>
  <si>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</si>
  <si>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</si>
  <si>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</si>
  <si>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</si>
  <si>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</si>
  <si>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</si>
  <si>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</si>
  <si>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</si>
  <si>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</si>
  <si>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</si>
  <si>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</si>
  <si>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</si>
  <si>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</si>
  <si>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</si>
  <si>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</si>
  <si>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</si>
  <si>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</si>
  <si>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</si>
  <si>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</si>
  <si>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</si>
  <si>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</si>
  <si>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</si>
  <si>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</si>
  <si>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</si>
  <si>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</si>
  <si>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</si>
  <si>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</si>
  <si>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</si>
  <si>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</si>
  <si>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</si>
  <si>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</si>
  <si>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</si>
  <si>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</si>
  <si>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</si>
  <si>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</si>
  <si>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</si>
  <si>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</si>
  <si>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</si>
  <si>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</si>
  <si>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</si>
  <si>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</si>
  <si>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</si>
  <si>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</si>
  <si>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</si>
  <si>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</si>
  <si>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</si>
  <si>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</si>
  <si>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</si>
  <si>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</si>
  <si>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</si>
  <si>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</si>
  <si>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</si>
  <si>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</si>
  <si>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</si>
  <si>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</si>
  <si>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</si>
  <si>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</si>
  <si>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</si>
  <si>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</si>
  <si>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</si>
  <si>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</si>
  <si>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</si>
  <si>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</si>
  <si>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</si>
  <si>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</si>
  <si>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</si>
  <si>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</si>
  <si>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</si>
  <si>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</si>
  <si>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</si>
  <si>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</si>
  <si>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</si>
  <si>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</si>
  <si>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</si>
  <si>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</si>
  <si>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</si>
  <si>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</si>
  <si>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</si>
  <si>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</si>
  <si>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</si>
  <si>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</si>
  <si>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</si>
  <si>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</si>
  <si>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</si>
  <si>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</si>
  <si>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</si>
  <si>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</si>
  <si>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</si>
  <si>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</si>
  <si>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</si>
  <si>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</si>
  <si>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</si>
  <si>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</si>
  <si>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</si>
  <si>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</si>
  <si>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</si>
  <si>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</si>
  <si>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</si>
  <si>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</si>
  <si>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</si>
  <si>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</si>
  <si>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</si>
  <si>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</si>
  <si>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</si>
  <si>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</si>
  <si>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</si>
  <si>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</si>
  <si>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</si>
  <si>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</si>
  <si>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</si>
  <si>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</si>
  <si>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</si>
  <si>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</si>
  <si>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</si>
  <si>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</si>
  <si>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</si>
  <si>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</si>
  <si>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</si>
  <si>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</si>
  <si>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</si>
  <si>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</si>
  <si>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</si>
  <si>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</si>
  <si>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</si>
  <si>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</si>
  <si>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</si>
  <si>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</si>
  <si>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</si>
  <si>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</si>
  <si>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</si>
  <si>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</si>
  <si>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</si>
  <si>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</si>
  <si>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</si>
  <si>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</si>
  <si>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</si>
  <si>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</si>
  <si>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</si>
  <si>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</si>
  <si>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</si>
  <si>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</si>
  <si>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</si>
  <si>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</si>
  <si>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</si>
  <si>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</si>
  <si>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</si>
  <si>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</si>
  <si>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</si>
  <si>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</si>
  <si>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</si>
  <si>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</si>
  <si>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</si>
  <si>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</si>
  <si>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</si>
  <si>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</si>
  <si>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</si>
  <si>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</si>
  <si>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</si>
  <si>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</si>
  <si>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</si>
  <si>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</si>
  <si>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</si>
  <si>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</si>
  <si>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</si>
  <si>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</si>
  <si>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</si>
  <si>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</si>
  <si>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</si>
  <si>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</si>
  <si>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</si>
  <si>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</si>
  <si>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</si>
  <si>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</si>
  <si>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</si>
  <si>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</si>
  <si>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</si>
  <si>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</si>
  <si>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</si>
  <si>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</si>
  <si>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</si>
  <si>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</si>
  <si>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</si>
  <si>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</si>
  <si>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</si>
  <si>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</si>
  <si>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</si>
  <si>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</si>
  <si>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</si>
  <si>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</si>
  <si>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</si>
  <si>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</si>
  <si>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</si>
  <si>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</si>
  <si>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</si>
  <si>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</si>
  <si>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</si>
  <si>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</si>
  <si>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</si>
  <si>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</si>
  <si>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</si>
  <si>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</si>
  <si>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</si>
  <si>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</si>
  <si>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</si>
  <si>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</si>
  <si>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</si>
  <si>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</si>
  <si>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</si>
  <si>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</si>
  <si>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</si>
  <si>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</si>
  <si>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</si>
  <si>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</si>
  <si>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</si>
  <si>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</si>
  <si>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</si>
  <si>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</si>
  <si>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</si>
  <si>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</si>
  <si>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</si>
  <si>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</si>
  <si>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</si>
  <si>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</si>
  <si>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</si>
  <si>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</si>
  <si>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</si>
  <si>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</si>
  <si>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</si>
  <si>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</si>
  <si>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</si>
  <si>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</si>
  <si>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</si>
  <si>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</si>
  <si>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</si>
  <si>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</si>
  <si>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</si>
  <si>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</si>
  <si>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</si>
  <si>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</si>
  <si>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</si>
  <si>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</si>
  <si>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</si>
  <si>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</si>
  <si>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</si>
  <si>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</si>
  <si>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</si>
  <si>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</si>
  <si>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</si>
  <si>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</si>
  <si>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</si>
  <si>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</si>
  <si>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</si>
  <si>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</si>
  <si>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</si>
  <si>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</si>
  <si>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</si>
  <si>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</si>
  <si>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</si>
  <si>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</si>
  <si>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</si>
  <si>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</si>
  <si>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</si>
  <si>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</si>
  <si>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</si>
  <si>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</si>
  <si>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</si>
  <si>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</si>
  <si>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</si>
  <si>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</si>
  <si>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</si>
  <si>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</si>
  <si>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</si>
  <si>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</si>
  <si>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</si>
  <si>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</si>
  <si>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</si>
  <si>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</si>
  <si>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</si>
  <si>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</si>
  <si>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</si>
  <si>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</si>
  <si>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</si>
  <si>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</si>
  <si>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</si>
  <si>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</si>
  <si>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</si>
  <si>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</si>
  <si>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</si>
  <si>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</si>
  <si>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</si>
  <si>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</si>
  <si>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</si>
  <si>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</si>
  <si>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</si>
  <si>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</si>
  <si>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</si>
  <si>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</si>
  <si>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</si>
  <si>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</si>
  <si>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</si>
  <si>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</si>
  <si>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</si>
  <si>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</si>
  <si>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</si>
  <si>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</si>
  <si>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</si>
  <si>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</si>
  <si>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</si>
  <si>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</si>
  <si>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</si>
  <si>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</si>
  <si>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</si>
  <si>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</si>
  <si>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</si>
  <si>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</si>
  <si>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</si>
  <si>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</si>
  <si>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</si>
  <si>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</si>
  <si>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</si>
  <si>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</si>
  <si>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</si>
  <si>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</si>
  <si>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</si>
  <si>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</si>
  <si>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</si>
  <si>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</si>
  <si>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</si>
  <si>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</si>
  <si>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</si>
  <si>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</si>
  <si>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</si>
  <si>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</si>
  <si>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</si>
  <si>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</si>
  <si>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</si>
  <si>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</si>
  <si>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</si>
  <si>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</si>
  <si>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</si>
  <si>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</si>
  <si>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</si>
  <si>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</si>
  <si>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</si>
  <si>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</si>
  <si>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</si>
  <si>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</si>
  <si>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</si>
  <si>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</si>
  <si>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</si>
  <si>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</si>
  <si>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</si>
  <si>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</si>
  <si>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</si>
  <si>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</si>
  <si>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</si>
  <si>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</si>
  <si>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</si>
  <si>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</si>
  <si>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</si>
  <si>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</si>
  <si>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</si>
  <si>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</si>
  <si>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</si>
  <si>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</si>
  <si>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</si>
  <si>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</si>
  <si>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</si>
  <si>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</si>
  <si>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</si>
  <si>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</si>
  <si>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</si>
  <si>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</si>
  <si>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</si>
  <si>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</si>
  <si>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</si>
  <si>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</si>
  <si>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</si>
  <si>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</si>
  <si>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</si>
  <si>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</si>
  <si>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</si>
  <si>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</si>
  <si>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</si>
  <si>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</si>
  <si>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</si>
  <si>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</si>
  <si>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</si>
  <si>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</si>
  <si>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</si>
  <si>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</si>
  <si>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</si>
  <si>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</si>
  <si>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</si>
  <si>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</si>
  <si>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</si>
  <si>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</si>
  <si>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</si>
  <si>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</si>
  <si>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</si>
  <si>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</si>
  <si>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</si>
  <si>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</si>
  <si>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</si>
  <si>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</si>
  <si>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</si>
  <si>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</si>
  <si>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</si>
  <si>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</si>
  <si>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</si>
  <si>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</si>
  <si>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</si>
  <si>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</si>
  <si>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</si>
  <si>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</si>
  <si>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</si>
  <si>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</si>
  <si>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</si>
  <si>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</si>
  <si>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</si>
  <si>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</si>
  <si>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</si>
  <si>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</si>
  <si>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</si>
  <si>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</si>
  <si>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</si>
  <si>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</si>
  <si>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</si>
  <si>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</si>
  <si>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</si>
  <si>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</si>
  <si>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</si>
  <si>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</si>
  <si>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</si>
  <si>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</si>
  <si>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</si>
  <si>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</si>
  <si>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</si>
  <si>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</si>
  <si>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</si>
  <si>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</si>
  <si>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</si>
  <si>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</si>
  <si>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</si>
  <si>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</si>
  <si>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</si>
  <si>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</si>
  <si>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</si>
  <si>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</si>
  <si>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</si>
  <si>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</si>
  <si>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</si>
  <si>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</si>
  <si>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</si>
  <si>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</si>
  <si>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</si>
  <si>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</si>
  <si>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</si>
  <si>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</si>
  <si>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</si>
  <si>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</si>
  <si>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</si>
  <si>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</si>
  <si>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</si>
  <si>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</si>
  <si>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</si>
  <si>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</si>
  <si>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</si>
  <si>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</si>
  <si>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</si>
  <si>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</si>
  <si>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</si>
  <si>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</si>
  <si>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</si>
  <si>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</si>
  <si>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</si>
  <si>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</si>
  <si>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</si>
  <si>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</si>
  <si>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</si>
  <si>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</si>
  <si>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</si>
  <si>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</si>
  <si>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</si>
  <si>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</si>
  <si>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</si>
  <si>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</si>
  <si>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</si>
  <si>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</si>
  <si>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</si>
  <si>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</si>
  <si>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</si>
  <si>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</si>
  <si>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</si>
  <si>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</si>
  <si>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</si>
  <si>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</si>
  <si>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</si>
  <si>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</si>
  <si>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</si>
  <si>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</si>
  <si>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</si>
  <si>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</si>
  <si>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</si>
  <si>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</si>
  <si>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</si>
  <si>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</si>
  <si>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</si>
  <si>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</si>
  <si>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</si>
  <si>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</si>
  <si>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</si>
  <si>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</si>
  <si>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</si>
  <si>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</si>
  <si>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</si>
  <si>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</si>
  <si>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</si>
  <si>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</si>
  <si>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</si>
  <si>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</si>
  <si>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</si>
  <si>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</si>
  <si>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</si>
  <si>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</si>
  <si>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</si>
  <si>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</si>
  <si>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</si>
  <si>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</si>
  <si>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</si>
  <si>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</si>
  <si>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</si>
  <si>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</si>
  <si>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</si>
  <si>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</si>
  <si>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</si>
  <si>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</si>
  <si>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</si>
  <si>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</si>
  <si>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</si>
  <si>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</si>
  <si>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</si>
  <si>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</si>
  <si>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</si>
  <si>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</si>
  <si>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</si>
  <si>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</si>
  <si>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</si>
  <si>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</si>
  <si>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</si>
  <si>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</si>
  <si>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</si>
  <si>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</si>
  <si>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</si>
  <si>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</si>
  <si>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</si>
  <si>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</si>
  <si>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</si>
  <si>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</si>
  <si>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</si>
  <si>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</si>
  <si>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</si>
  <si>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</si>
  <si>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</si>
  <si>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</si>
  <si>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</si>
  <si>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</si>
  <si>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</si>
  <si>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</si>
  <si>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</si>
  <si>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</si>
  <si>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</si>
  <si>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</si>
  <si>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</si>
  <si>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</si>
  <si>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</si>
  <si>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</si>
  <si>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</si>
  <si>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</si>
  <si>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</si>
  <si>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</si>
  <si>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</si>
  <si>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</si>
  <si>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</si>
  <si>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</si>
  <si>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</si>
  <si>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</si>
  <si>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</si>
  <si>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</si>
  <si>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</si>
  <si>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</si>
  <si>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</si>
  <si>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</si>
  <si>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</si>
  <si>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</si>
  <si>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Черняхівський районний суд Житомирської області</t>
  </si>
  <si>
    <t>12301. Житомирська область.смт. Черняхів</t>
  </si>
  <si>
    <t>С.Ф. Васильчук</t>
  </si>
  <si>
    <t>Т.В. Артемчук</t>
  </si>
  <si>
    <t>21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</si>
</sst>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&amp;L71F91E75&amp;C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593</v>
      </c>
      <c r="E9" s="85">
        <f>SUM(E10:E523)</f>
        <v>557</v>
      </c>
      <c r="F9" s="85">
        <f>SUM(F10:F523)</f>
        <v>28</v>
      </c>
      <c r="G9" s="85">
        <f>SUM(G10:G523)</f>
        <v>26</v>
      </c>
      <c r="H9" s="85">
        <f>SUM(H10:H523)</f>
        <v>472</v>
      </c>
      <c r="I9" s="85">
        <f>SUM(I10:I523)</f>
        <v>93</v>
      </c>
      <c r="J9" s="85">
        <f>SUM(J10:J523)</f>
        <v>472</v>
      </c>
      <c r="K9" s="85">
        <f>SUM(K10:K523)</f>
        <v>411</v>
      </c>
      <c r="L9" s="85">
        <f>SUM(L10:L523)</f>
        <v>14</v>
      </c>
      <c r="M9" s="85">
        <f>SUM(M10:M523)</f>
        <v>47</v>
      </c>
      <c r="N9" s="85">
        <f>SUM(N10:N523)</f>
        <v>0</v>
      </c>
      <c r="O9" s="85">
        <f>SUM(O10:O523)</f>
        <v>3</v>
      </c>
      <c r="P9" s="85">
        <f>SUM(P10:P523)</f>
        <v>0</v>
      </c>
      <c r="Q9" s="85">
        <f>SUM(Q10:Q523)</f>
        <v>9</v>
      </c>
      <c r="R9" s="85">
        <f>SUM(R10:R523)</f>
        <v>32</v>
      </c>
      <c r="S9" s="85">
        <f>SUM(S10:S523)</f>
        <v>23</v>
      </c>
      <c r="T9" s="85">
        <f>SUM(T10:T523)</f>
        <v>338</v>
      </c>
      <c r="U9" s="85">
        <f>SUM(U10:U523)</f>
        <v>0</v>
      </c>
      <c r="V9" s="85">
        <f>SUM(V10:V523)</f>
        <v>0</v>
      </c>
      <c r="W9" s="85">
        <f>SUM(W10:W523)</f>
        <v>0</v>
      </c>
      <c r="X9" s="85">
        <f>SUM(X10:X523)</f>
        <v>19</v>
      </c>
      <c r="Y9" s="85">
        <f>SUM(Y10:Y523)</f>
        <v>25</v>
      </c>
      <c r="Z9" s="85">
        <f>SUM(Z10:Z523)</f>
        <v>0</v>
      </c>
      <c r="AA9" s="85">
        <f>SUM(AA10:AA523)</f>
        <v>6</v>
      </c>
      <c r="AB9" s="85">
        <f>SUM(AB10:AB523)</f>
        <v>0</v>
      </c>
      <c r="AC9" s="85">
        <f>SUM(AC10:AC523)</f>
        <v>0</v>
      </c>
      <c r="AD9" s="85">
        <f>SUM(AD10:AD523)</f>
        <v>0</v>
      </c>
      <c r="AE9" s="85">
        <f>SUM(AE10:AE523)</f>
        <v>13</v>
      </c>
      <c r="AF9" s="85">
        <f>SUM(AF10:AF523)</f>
        <v>1</v>
      </c>
      <c r="AG9" s="85">
        <f>SUM(AG10:AG523)</f>
        <v>48</v>
      </c>
      <c r="AH9" s="85">
        <f>SUM(AH10:AH523)</f>
        <v>693762</v>
      </c>
      <c r="AI9" s="85">
        <f>SUM(AI10:AI523)</f>
        <v>135311</v>
      </c>
      <c r="AJ9" s="85">
        <f>SUM(AJ10:AJ523)</f>
        <v>1000</v>
      </c>
      <c r="AK9" s="85">
        <f>SUM(AK10:AK523)</f>
        <v>0</v>
      </c>
      <c r="AL9" s="85">
        <f>SUM(AL10:AL523)</f>
        <v>0</v>
      </c>
    </row>
    <row r="10" spans="1:38" ht="38.25" customHeight="1">
      <c r="A10" s="12">
        <v>2</v>
      </c>
      <c r="B10" s="54" t="s">
        <v>112</v>
      </c>
      <c r="C10" s="53">
        <v>41</v>
      </c>
      <c r="D10" s="62">
        <v>3</v>
      </c>
      <c r="E10" s="60">
        <v>3</v>
      </c>
      <c r="F10" s="60"/>
      <c r="G10" s="60"/>
      <c r="H10" s="60">
        <v>2</v>
      </c>
      <c r="I10" s="60">
        <v>1</v>
      </c>
      <c r="J10" s="60">
        <v>2</v>
      </c>
      <c r="K10" s="60">
        <v>2</v>
      </c>
      <c r="L10" s="60"/>
      <c r="M10" s="60"/>
      <c r="N10" s="60"/>
      <c r="O10" s="60"/>
      <c r="P10" s="60"/>
      <c r="Q10" s="60"/>
      <c r="R10" s="60"/>
      <c r="S10" s="60"/>
      <c r="T10" s="60">
        <v>2</v>
      </c>
      <c r="U10" s="60"/>
      <c r="V10" s="60"/>
      <c r="W10" s="60"/>
      <c r="X10" s="60"/>
      <c r="Y10" s="62"/>
      <c r="Z10" s="60"/>
      <c r="AA10" s="60"/>
      <c r="AB10" s="25"/>
      <c r="AC10" s="60"/>
      <c r="AD10" s="60"/>
      <c r="AE10" s="60"/>
      <c r="AF10" s="25"/>
      <c r="AG10" s="25"/>
      <c r="AH10" s="61">
        <v>9010</v>
      </c>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9</v>
      </c>
      <c r="E31" s="60">
        <v>9</v>
      </c>
      <c r="F31" s="60"/>
      <c r="G31" s="60"/>
      <c r="H31" s="60">
        <v>7</v>
      </c>
      <c r="I31" s="60">
        <v>2</v>
      </c>
      <c r="J31" s="60">
        <v>7</v>
      </c>
      <c r="K31" s="60">
        <v>6</v>
      </c>
      <c r="L31" s="60"/>
      <c r="M31" s="60">
        <v>1</v>
      </c>
      <c r="N31" s="60"/>
      <c r="O31" s="60"/>
      <c r="P31" s="60"/>
      <c r="Q31" s="60"/>
      <c r="R31" s="60">
        <v>1</v>
      </c>
      <c r="S31" s="60"/>
      <c r="T31" s="60">
        <v>6</v>
      </c>
      <c r="U31" s="60"/>
      <c r="V31" s="60"/>
      <c r="W31" s="60"/>
      <c r="X31" s="60"/>
      <c r="Y31" s="60"/>
      <c r="Z31" s="60"/>
      <c r="AA31" s="60"/>
      <c r="AB31" s="60"/>
      <c r="AC31" s="60"/>
      <c r="AD31" s="60"/>
      <c r="AE31" s="60"/>
      <c r="AF31" s="60"/>
      <c r="AG31" s="60"/>
      <c r="AH31" s="61">
        <v>1530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12</v>
      </c>
      <c r="E86" s="60">
        <v>12</v>
      </c>
      <c r="F86" s="60"/>
      <c r="G86" s="60"/>
      <c r="H86" s="60">
        <v>10</v>
      </c>
      <c r="I86" s="60">
        <v>2</v>
      </c>
      <c r="J86" s="60">
        <v>10</v>
      </c>
      <c r="K86" s="60">
        <v>10</v>
      </c>
      <c r="L86" s="60"/>
      <c r="M86" s="60"/>
      <c r="N86" s="60"/>
      <c r="O86" s="60"/>
      <c r="P86" s="60"/>
      <c r="Q86" s="60"/>
      <c r="R86" s="60"/>
      <c r="S86" s="60"/>
      <c r="T86" s="60">
        <v>10</v>
      </c>
      <c r="U86" s="60"/>
      <c r="V86" s="60"/>
      <c r="W86" s="60"/>
      <c r="X86" s="60"/>
      <c r="Y86" s="60"/>
      <c r="Z86" s="60"/>
      <c r="AA86" s="60"/>
      <c r="AB86" s="60"/>
      <c r="AC86" s="60"/>
      <c r="AD86" s="60"/>
      <c r="AE86" s="60">
        <v>9</v>
      </c>
      <c r="AF86" s="60"/>
      <c r="AG86" s="60"/>
      <c r="AH86" s="61">
        <v>4250</v>
      </c>
      <c r="AI86" s="61">
        <v>1105</v>
      </c>
      <c r="AJ86" s="61">
        <v>1000</v>
      </c>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v>
      </c>
      <c r="E91" s="60">
        <v>2</v>
      </c>
      <c r="F91" s="60"/>
      <c r="G91" s="60"/>
      <c r="H91" s="60">
        <v>2</v>
      </c>
      <c r="I91" s="60"/>
      <c r="J91" s="60">
        <v>2</v>
      </c>
      <c r="K91" s="60">
        <v>2</v>
      </c>
      <c r="L91" s="60"/>
      <c r="M91" s="60"/>
      <c r="N91" s="60"/>
      <c r="O91" s="60"/>
      <c r="P91" s="60"/>
      <c r="Q91" s="60"/>
      <c r="R91" s="60"/>
      <c r="S91" s="60"/>
      <c r="T91" s="60">
        <v>2</v>
      </c>
      <c r="U91" s="60"/>
      <c r="V91" s="60"/>
      <c r="W91" s="60"/>
      <c r="X91" s="60"/>
      <c r="Y91" s="60"/>
      <c r="Z91" s="60"/>
      <c r="AA91" s="60"/>
      <c r="AB91" s="60"/>
      <c r="AC91" s="60"/>
      <c r="AD91" s="60"/>
      <c r="AE91" s="60"/>
      <c r="AF91" s="60"/>
      <c r="AG91" s="60"/>
      <c r="AH91" s="61">
        <v>1020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6</v>
      </c>
      <c r="E144" s="60">
        <v>6</v>
      </c>
      <c r="F144" s="60"/>
      <c r="G144" s="60"/>
      <c r="H144" s="60">
        <v>4</v>
      </c>
      <c r="I144" s="60">
        <v>2</v>
      </c>
      <c r="J144" s="60">
        <v>4</v>
      </c>
      <c r="K144" s="60">
        <v>4</v>
      </c>
      <c r="L144" s="60"/>
      <c r="M144" s="60"/>
      <c r="N144" s="60"/>
      <c r="O144" s="60"/>
      <c r="P144" s="60"/>
      <c r="Q144" s="60"/>
      <c r="R144" s="60"/>
      <c r="S144" s="60"/>
      <c r="T144" s="60">
        <v>2</v>
      </c>
      <c r="U144" s="60"/>
      <c r="V144" s="60"/>
      <c r="W144" s="60"/>
      <c r="X144" s="60"/>
      <c r="Y144" s="60"/>
      <c r="Z144" s="60"/>
      <c r="AA144" s="60">
        <v>2</v>
      </c>
      <c r="AB144" s="60"/>
      <c r="AC144" s="60"/>
      <c r="AD144" s="60"/>
      <c r="AE144" s="60"/>
      <c r="AF144" s="60"/>
      <c r="AG144" s="60"/>
      <c r="AH144" s="61">
        <v>510</v>
      </c>
      <c r="AI144" s="61">
        <v>255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v>
      </c>
      <c r="E147" s="60">
        <v>1</v>
      </c>
      <c r="F147" s="60"/>
      <c r="G147" s="60"/>
      <c r="H147" s="60">
        <v>1</v>
      </c>
      <c r="I147" s="60"/>
      <c r="J147" s="60">
        <v>1</v>
      </c>
      <c r="K147" s="60">
        <v>1</v>
      </c>
      <c r="L147" s="60"/>
      <c r="M147" s="60"/>
      <c r="N147" s="60"/>
      <c r="O147" s="60"/>
      <c r="P147" s="60"/>
      <c r="Q147" s="60"/>
      <c r="R147" s="60"/>
      <c r="S147" s="60"/>
      <c r="T147" s="60">
        <v>1</v>
      </c>
      <c r="U147" s="60"/>
      <c r="V147" s="60"/>
      <c r="W147" s="60"/>
      <c r="X147" s="60"/>
      <c r="Y147" s="60"/>
      <c r="Z147" s="60"/>
      <c r="AA147" s="60"/>
      <c r="AB147" s="60"/>
      <c r="AC147" s="60"/>
      <c r="AD147" s="60"/>
      <c r="AE147" s="60"/>
      <c r="AF147" s="60"/>
      <c r="AG147" s="60"/>
      <c r="AH147" s="61">
        <v>680</v>
      </c>
      <c r="AI147" s="61">
        <v>680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hidden="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v>
      </c>
      <c r="E151" s="60">
        <v>1</v>
      </c>
      <c r="F151" s="60"/>
      <c r="G151" s="60"/>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340</v>
      </c>
      <c r="AI151" s="61">
        <v>340</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50</v>
      </c>
      <c r="E154" s="60">
        <v>44</v>
      </c>
      <c r="F154" s="60"/>
      <c r="G154" s="60"/>
      <c r="H154" s="60">
        <v>45</v>
      </c>
      <c r="I154" s="60">
        <v>5</v>
      </c>
      <c r="J154" s="60">
        <v>45</v>
      </c>
      <c r="K154" s="60">
        <v>41</v>
      </c>
      <c r="L154" s="60"/>
      <c r="M154" s="60">
        <v>4</v>
      </c>
      <c r="N154" s="60"/>
      <c r="O154" s="60">
        <v>1</v>
      </c>
      <c r="P154" s="60"/>
      <c r="Q154" s="60">
        <v>2</v>
      </c>
      <c r="R154" s="60"/>
      <c r="S154" s="60"/>
      <c r="T154" s="60">
        <v>41</v>
      </c>
      <c r="U154" s="60"/>
      <c r="V154" s="60"/>
      <c r="W154" s="60"/>
      <c r="X154" s="60"/>
      <c r="Y154" s="60"/>
      <c r="Z154" s="60"/>
      <c r="AA154" s="60"/>
      <c r="AB154" s="60"/>
      <c r="AC154" s="60"/>
      <c r="AD154" s="60"/>
      <c r="AE154" s="60"/>
      <c r="AF154" s="60"/>
      <c r="AG154" s="60"/>
      <c r="AH154" s="61">
        <v>13940</v>
      </c>
      <c r="AI154" s="61">
        <v>9885</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78</v>
      </c>
      <c r="E163" s="60">
        <v>71</v>
      </c>
      <c r="F163" s="60">
        <v>4</v>
      </c>
      <c r="G163" s="60">
        <v>4</v>
      </c>
      <c r="H163" s="60">
        <v>60</v>
      </c>
      <c r="I163" s="60">
        <v>14</v>
      </c>
      <c r="J163" s="60">
        <v>60</v>
      </c>
      <c r="K163" s="60">
        <v>50</v>
      </c>
      <c r="L163" s="60"/>
      <c r="M163" s="60">
        <v>10</v>
      </c>
      <c r="N163" s="60"/>
      <c r="O163" s="60"/>
      <c r="P163" s="60"/>
      <c r="Q163" s="60">
        <v>2</v>
      </c>
      <c r="R163" s="60">
        <v>8</v>
      </c>
      <c r="S163" s="60"/>
      <c r="T163" s="60">
        <v>50</v>
      </c>
      <c r="U163" s="60"/>
      <c r="V163" s="60"/>
      <c r="W163" s="60"/>
      <c r="X163" s="60"/>
      <c r="Y163" s="60"/>
      <c r="Z163" s="60"/>
      <c r="AA163" s="60"/>
      <c r="AB163" s="60"/>
      <c r="AC163" s="60"/>
      <c r="AD163" s="60"/>
      <c r="AE163" s="60"/>
      <c r="AF163" s="60">
        <v>1</v>
      </c>
      <c r="AG163" s="60">
        <v>48</v>
      </c>
      <c r="AH163" s="61">
        <v>520200</v>
      </c>
      <c r="AI163" s="61">
        <v>102340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2</v>
      </c>
      <c r="E176" s="60">
        <v>2</v>
      </c>
      <c r="F176" s="60">
        <v>1</v>
      </c>
      <c r="G176" s="60">
        <v>1</v>
      </c>
      <c r="H176" s="60">
        <v>1</v>
      </c>
      <c r="I176" s="60"/>
      <c r="J176" s="60">
        <v>1</v>
      </c>
      <c r="K176" s="60"/>
      <c r="L176" s="60"/>
      <c r="M176" s="60">
        <v>1</v>
      </c>
      <c r="N176" s="60"/>
      <c r="O176" s="60"/>
      <c r="P176" s="60"/>
      <c r="Q176" s="60"/>
      <c r="R176" s="60">
        <v>1</v>
      </c>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c r="A177" s="12">
        <v>169</v>
      </c>
      <c r="B177" s="54" t="s">
        <v>341</v>
      </c>
      <c r="C177" s="53">
        <v>140</v>
      </c>
      <c r="D177" s="60">
        <v>2</v>
      </c>
      <c r="E177" s="60">
        <v>2</v>
      </c>
      <c r="F177" s="60"/>
      <c r="G177" s="60"/>
      <c r="H177" s="60">
        <v>2</v>
      </c>
      <c r="I177" s="60"/>
      <c r="J177" s="60">
        <v>2</v>
      </c>
      <c r="K177" s="60"/>
      <c r="L177" s="60"/>
      <c r="M177" s="60">
        <v>2</v>
      </c>
      <c r="N177" s="60"/>
      <c r="O177" s="60"/>
      <c r="P177" s="60"/>
      <c r="Q177" s="60">
        <v>1</v>
      </c>
      <c r="R177" s="60">
        <v>1</v>
      </c>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v>
      </c>
      <c r="E201" s="60">
        <v>1</v>
      </c>
      <c r="F201" s="60"/>
      <c r="G201" s="60"/>
      <c r="H201" s="60">
        <v>1</v>
      </c>
      <c r="I201" s="60"/>
      <c r="J201" s="60">
        <v>1</v>
      </c>
      <c r="K201" s="60">
        <v>1</v>
      </c>
      <c r="L201" s="60"/>
      <c r="M201" s="60"/>
      <c r="N201" s="60"/>
      <c r="O201" s="60"/>
      <c r="P201" s="60"/>
      <c r="Q201" s="60"/>
      <c r="R201" s="60"/>
      <c r="S201" s="60"/>
      <c r="T201" s="60">
        <v>1</v>
      </c>
      <c r="U201" s="60"/>
      <c r="V201" s="60"/>
      <c r="W201" s="60"/>
      <c r="X201" s="60"/>
      <c r="Y201" s="60"/>
      <c r="Z201" s="60"/>
      <c r="AA201" s="60"/>
      <c r="AB201" s="60"/>
      <c r="AC201" s="60"/>
      <c r="AD201" s="60"/>
      <c r="AE201" s="60">
        <v>1</v>
      </c>
      <c r="AF201" s="60"/>
      <c r="AG201" s="60"/>
      <c r="AH201" s="61">
        <v>850</v>
      </c>
      <c r="AI201" s="61">
        <v>850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1</v>
      </c>
      <c r="E207" s="60">
        <v>1</v>
      </c>
      <c r="F207" s="60"/>
      <c r="G207" s="60"/>
      <c r="H207" s="60">
        <v>1</v>
      </c>
      <c r="I207" s="60"/>
      <c r="J207" s="60">
        <v>1</v>
      </c>
      <c r="K207" s="60">
        <v>1</v>
      </c>
      <c r="L207" s="60"/>
      <c r="M207" s="60"/>
      <c r="N207" s="60"/>
      <c r="O207" s="60"/>
      <c r="P207" s="60"/>
      <c r="Q207" s="60"/>
      <c r="R207" s="60"/>
      <c r="S207" s="60"/>
      <c r="T207" s="60">
        <v>1</v>
      </c>
      <c r="U207" s="60"/>
      <c r="V207" s="60"/>
      <c r="W207" s="60"/>
      <c r="X207" s="60"/>
      <c r="Y207" s="60"/>
      <c r="Z207" s="60"/>
      <c r="AA207" s="60"/>
      <c r="AB207" s="60"/>
      <c r="AC207" s="60"/>
      <c r="AD207" s="60"/>
      <c r="AE207" s="60">
        <v>1</v>
      </c>
      <c r="AF207" s="60"/>
      <c r="AG207" s="60"/>
      <c r="AH207" s="61">
        <v>170</v>
      </c>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5</v>
      </c>
      <c r="E215" s="60">
        <v>5</v>
      </c>
      <c r="F215" s="60"/>
      <c r="G215" s="60"/>
      <c r="H215" s="60">
        <v>5</v>
      </c>
      <c r="I215" s="60"/>
      <c r="J215" s="60">
        <v>5</v>
      </c>
      <c r="K215" s="60">
        <v>5</v>
      </c>
      <c r="L215" s="60"/>
      <c r="M215" s="60"/>
      <c r="N215" s="60"/>
      <c r="O215" s="60"/>
      <c r="P215" s="60"/>
      <c r="Q215" s="60"/>
      <c r="R215" s="60"/>
      <c r="S215" s="60"/>
      <c r="T215" s="60">
        <v>5</v>
      </c>
      <c r="U215" s="60"/>
      <c r="V215" s="60"/>
      <c r="W215" s="60"/>
      <c r="X215" s="60"/>
      <c r="Y215" s="60"/>
      <c r="Z215" s="60"/>
      <c r="AA215" s="60"/>
      <c r="AB215" s="60"/>
      <c r="AC215" s="60"/>
      <c r="AD215" s="60"/>
      <c r="AE215" s="60"/>
      <c r="AF215" s="60"/>
      <c r="AG215" s="60"/>
      <c r="AH215" s="61">
        <v>425</v>
      </c>
      <c r="AI215" s="61">
        <v>85</v>
      </c>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3</v>
      </c>
      <c r="E230" s="60">
        <v>3</v>
      </c>
      <c r="F230" s="60"/>
      <c r="G230" s="60"/>
      <c r="H230" s="60">
        <v>2</v>
      </c>
      <c r="I230" s="60">
        <v>1</v>
      </c>
      <c r="J230" s="60">
        <v>2</v>
      </c>
      <c r="K230" s="60">
        <v>1</v>
      </c>
      <c r="L230" s="60"/>
      <c r="M230" s="60">
        <v>1</v>
      </c>
      <c r="N230" s="60"/>
      <c r="O230" s="60"/>
      <c r="P230" s="60"/>
      <c r="Q230" s="60"/>
      <c r="R230" s="60">
        <v>1</v>
      </c>
      <c r="S230" s="60"/>
      <c r="T230" s="60">
        <v>1</v>
      </c>
      <c r="U230" s="60"/>
      <c r="V230" s="60"/>
      <c r="W230" s="60"/>
      <c r="X230" s="60"/>
      <c r="Y230" s="60"/>
      <c r="Z230" s="60"/>
      <c r="AA230" s="60"/>
      <c r="AB230" s="60"/>
      <c r="AC230" s="60"/>
      <c r="AD230" s="60"/>
      <c r="AE230" s="60"/>
      <c r="AF230" s="60"/>
      <c r="AG230" s="60"/>
      <c r="AH230" s="61">
        <v>17000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v>
      </c>
      <c r="E240" s="60">
        <v>1</v>
      </c>
      <c r="F240" s="60"/>
      <c r="G240" s="60"/>
      <c r="H240" s="60">
        <v>1</v>
      </c>
      <c r="I240" s="60"/>
      <c r="J240" s="60">
        <v>1</v>
      </c>
      <c r="K240" s="60">
        <v>1</v>
      </c>
      <c r="L240" s="60"/>
      <c r="M240" s="60"/>
      <c r="N240" s="60"/>
      <c r="O240" s="60"/>
      <c r="P240" s="60"/>
      <c r="Q240" s="60"/>
      <c r="R240" s="60"/>
      <c r="S240" s="60"/>
      <c r="T240" s="60">
        <v>1</v>
      </c>
      <c r="U240" s="60"/>
      <c r="V240" s="60"/>
      <c r="W240" s="60"/>
      <c r="X240" s="60"/>
      <c r="Y240" s="60"/>
      <c r="Z240" s="60"/>
      <c r="AA240" s="60"/>
      <c r="AB240" s="60"/>
      <c r="AC240" s="60"/>
      <c r="AD240" s="60"/>
      <c r="AE240" s="60"/>
      <c r="AF240" s="60"/>
      <c r="AG240" s="60"/>
      <c r="AH240" s="61">
        <v>8500</v>
      </c>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15</v>
      </c>
      <c r="E245" s="60">
        <v>15</v>
      </c>
      <c r="F245" s="60">
        <v>1</v>
      </c>
      <c r="G245" s="60">
        <v>1</v>
      </c>
      <c r="H245" s="60">
        <v>13</v>
      </c>
      <c r="I245" s="60">
        <v>1</v>
      </c>
      <c r="J245" s="60">
        <v>13</v>
      </c>
      <c r="K245" s="60">
        <v>13</v>
      </c>
      <c r="L245" s="60"/>
      <c r="M245" s="60"/>
      <c r="N245" s="60"/>
      <c r="O245" s="60"/>
      <c r="P245" s="60"/>
      <c r="Q245" s="60"/>
      <c r="R245" s="60"/>
      <c r="S245" s="60"/>
      <c r="T245" s="60">
        <v>13</v>
      </c>
      <c r="U245" s="60"/>
      <c r="V245" s="60"/>
      <c r="W245" s="60"/>
      <c r="X245" s="60"/>
      <c r="Y245" s="60"/>
      <c r="Z245" s="60"/>
      <c r="AA245" s="60"/>
      <c r="AB245" s="60"/>
      <c r="AC245" s="60"/>
      <c r="AD245" s="60"/>
      <c r="AE245" s="60"/>
      <c r="AF245" s="60"/>
      <c r="AG245" s="60"/>
      <c r="AH245" s="61">
        <v>54400</v>
      </c>
      <c r="AI245" s="61">
        <v>6800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5</v>
      </c>
      <c r="E292" s="60">
        <v>4</v>
      </c>
      <c r="F292" s="60">
        <v>1</v>
      </c>
      <c r="G292" s="60">
        <v>1</v>
      </c>
      <c r="H292" s="60">
        <v>3</v>
      </c>
      <c r="I292" s="60">
        <v>1</v>
      </c>
      <c r="J292" s="60">
        <v>3</v>
      </c>
      <c r="K292" s="60">
        <v>3</v>
      </c>
      <c r="L292" s="60"/>
      <c r="M292" s="60"/>
      <c r="N292" s="60"/>
      <c r="O292" s="60"/>
      <c r="P292" s="60"/>
      <c r="Q292" s="60"/>
      <c r="R292" s="60"/>
      <c r="S292" s="60"/>
      <c r="T292" s="60">
        <v>3</v>
      </c>
      <c r="U292" s="60"/>
      <c r="V292" s="60"/>
      <c r="W292" s="60"/>
      <c r="X292" s="60"/>
      <c r="Y292" s="60"/>
      <c r="Z292" s="60"/>
      <c r="AA292" s="60"/>
      <c r="AB292" s="60"/>
      <c r="AC292" s="60"/>
      <c r="AD292" s="60"/>
      <c r="AE292" s="60"/>
      <c r="AF292" s="60"/>
      <c r="AG292" s="60"/>
      <c r="AH292" s="61">
        <v>4250</v>
      </c>
      <c r="AI292" s="61">
        <v>850</v>
      </c>
      <c r="AJ292" s="61"/>
      <c r="AK292" s="61"/>
      <c r="AL292" s="61"/>
    </row>
    <row r="293" spans="1:38" ht="38.25" customHeight="1">
      <c r="A293" s="12">
        <v>285</v>
      </c>
      <c r="B293" s="54" t="s">
        <v>539</v>
      </c>
      <c r="C293" s="53" t="s">
        <v>540</v>
      </c>
      <c r="D293" s="60">
        <v>1</v>
      </c>
      <c r="E293" s="60"/>
      <c r="F293" s="60"/>
      <c r="G293" s="60"/>
      <c r="H293" s="60">
        <v>1</v>
      </c>
      <c r="I293" s="60"/>
      <c r="J293" s="60">
        <v>1</v>
      </c>
      <c r="K293" s="60"/>
      <c r="L293" s="60"/>
      <c r="M293" s="60">
        <v>1</v>
      </c>
      <c r="N293" s="60"/>
      <c r="O293" s="60"/>
      <c r="P293" s="60"/>
      <c r="Q293" s="60">
        <v>1</v>
      </c>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1</v>
      </c>
      <c r="E298" s="60">
        <v>1</v>
      </c>
      <c r="F298" s="60"/>
      <c r="G298" s="60"/>
      <c r="H298" s="60">
        <v>1</v>
      </c>
      <c r="I298" s="60"/>
      <c r="J298" s="60">
        <v>1</v>
      </c>
      <c r="K298" s="60">
        <v>1</v>
      </c>
      <c r="L298" s="60"/>
      <c r="M298" s="60"/>
      <c r="N298" s="60"/>
      <c r="O298" s="60"/>
      <c r="P298" s="60"/>
      <c r="Q298" s="60"/>
      <c r="R298" s="60"/>
      <c r="S298" s="60"/>
      <c r="T298" s="60">
        <v>1</v>
      </c>
      <c r="U298" s="60"/>
      <c r="V298" s="60"/>
      <c r="W298" s="60"/>
      <c r="X298" s="60"/>
      <c r="Y298" s="60"/>
      <c r="Z298" s="60"/>
      <c r="AA298" s="60"/>
      <c r="AB298" s="60"/>
      <c r="AC298" s="60"/>
      <c r="AD298" s="60"/>
      <c r="AE298" s="60"/>
      <c r="AF298" s="60"/>
      <c r="AG298" s="60"/>
      <c r="AH298" s="61">
        <v>1190</v>
      </c>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53</v>
      </c>
      <c r="E308" s="60">
        <v>48</v>
      </c>
      <c r="F308" s="60">
        <v>5</v>
      </c>
      <c r="G308" s="60">
        <v>4</v>
      </c>
      <c r="H308" s="60">
        <v>36</v>
      </c>
      <c r="I308" s="60">
        <v>12</v>
      </c>
      <c r="J308" s="60">
        <v>36</v>
      </c>
      <c r="K308" s="60">
        <v>26</v>
      </c>
      <c r="L308" s="60">
        <v>2</v>
      </c>
      <c r="M308" s="60">
        <v>8</v>
      </c>
      <c r="N308" s="60"/>
      <c r="O308" s="60">
        <v>1</v>
      </c>
      <c r="P308" s="60"/>
      <c r="Q308" s="60"/>
      <c r="R308" s="60">
        <v>6</v>
      </c>
      <c r="S308" s="60"/>
      <c r="T308" s="60">
        <v>25</v>
      </c>
      <c r="U308" s="60"/>
      <c r="V308" s="60"/>
      <c r="W308" s="60"/>
      <c r="X308" s="60">
        <v>1</v>
      </c>
      <c r="Y308" s="60"/>
      <c r="Z308" s="60"/>
      <c r="AA308" s="60"/>
      <c r="AB308" s="60"/>
      <c r="AC308" s="60"/>
      <c r="AD308" s="60"/>
      <c r="AE308" s="60"/>
      <c r="AF308" s="60"/>
      <c r="AG308" s="60"/>
      <c r="AH308" s="61">
        <v>1411</v>
      </c>
      <c r="AI308" s="61">
        <v>527</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162</v>
      </c>
      <c r="E310" s="60">
        <v>147</v>
      </c>
      <c r="F310" s="60">
        <v>11</v>
      </c>
      <c r="G310" s="60">
        <v>10</v>
      </c>
      <c r="H310" s="60">
        <v>127</v>
      </c>
      <c r="I310" s="60">
        <v>24</v>
      </c>
      <c r="J310" s="60">
        <v>127</v>
      </c>
      <c r="K310" s="60">
        <v>116</v>
      </c>
      <c r="L310" s="60"/>
      <c r="M310" s="60">
        <v>11</v>
      </c>
      <c r="N310" s="60"/>
      <c r="O310" s="60">
        <v>1</v>
      </c>
      <c r="P310" s="60"/>
      <c r="Q310" s="60">
        <v>1</v>
      </c>
      <c r="R310" s="60">
        <v>8</v>
      </c>
      <c r="S310" s="60"/>
      <c r="T310" s="60">
        <v>98</v>
      </c>
      <c r="U310" s="60"/>
      <c r="V310" s="60"/>
      <c r="W310" s="60"/>
      <c r="X310" s="60">
        <v>16</v>
      </c>
      <c r="Y310" s="60"/>
      <c r="Z310" s="60"/>
      <c r="AA310" s="60">
        <v>2</v>
      </c>
      <c r="AB310" s="60"/>
      <c r="AC310" s="60"/>
      <c r="AD310" s="60"/>
      <c r="AE310" s="60"/>
      <c r="AF310" s="60"/>
      <c r="AG310" s="60"/>
      <c r="AH310" s="61">
        <v>25679</v>
      </c>
      <c r="AI310" s="61">
        <v>7735</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12</v>
      </c>
      <c r="E314" s="60">
        <v>12</v>
      </c>
      <c r="F314" s="60"/>
      <c r="G314" s="60"/>
      <c r="H314" s="60">
        <v>9</v>
      </c>
      <c r="I314" s="60">
        <v>3</v>
      </c>
      <c r="J314" s="60">
        <v>9</v>
      </c>
      <c r="K314" s="60">
        <v>2</v>
      </c>
      <c r="L314" s="60">
        <v>7</v>
      </c>
      <c r="M314" s="60"/>
      <c r="N314" s="60"/>
      <c r="O314" s="60"/>
      <c r="P314" s="60"/>
      <c r="Q314" s="60"/>
      <c r="R314" s="60"/>
      <c r="S314" s="60">
        <v>2</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12</v>
      </c>
      <c r="E319" s="60">
        <v>12</v>
      </c>
      <c r="F319" s="60">
        <v>1</v>
      </c>
      <c r="G319" s="60">
        <v>1</v>
      </c>
      <c r="H319" s="60">
        <v>9</v>
      </c>
      <c r="I319" s="60">
        <v>2</v>
      </c>
      <c r="J319" s="60">
        <v>9</v>
      </c>
      <c r="K319" s="60">
        <v>2</v>
      </c>
      <c r="L319" s="60">
        <v>5</v>
      </c>
      <c r="M319" s="60">
        <v>2</v>
      </c>
      <c r="N319" s="60"/>
      <c r="O319" s="60"/>
      <c r="P319" s="60"/>
      <c r="Q319" s="60"/>
      <c r="R319" s="60">
        <v>2</v>
      </c>
      <c r="S319" s="60"/>
      <c r="T319" s="60">
        <v>2</v>
      </c>
      <c r="U319" s="60"/>
      <c r="V319" s="60"/>
      <c r="W319" s="60"/>
      <c r="X319" s="60"/>
      <c r="Y319" s="60"/>
      <c r="Z319" s="60"/>
      <c r="AA319" s="60"/>
      <c r="AB319" s="60"/>
      <c r="AC319" s="60"/>
      <c r="AD319" s="60"/>
      <c r="AE319" s="60"/>
      <c r="AF319" s="60"/>
      <c r="AG319" s="60"/>
      <c r="AH319" s="61">
        <v>187</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2</v>
      </c>
      <c r="E322" s="60">
        <v>2</v>
      </c>
      <c r="F322" s="60"/>
      <c r="G322" s="60"/>
      <c r="H322" s="60">
        <v>1</v>
      </c>
      <c r="I322" s="60">
        <v>1</v>
      </c>
      <c r="J322" s="60">
        <v>1</v>
      </c>
      <c r="K322" s="60">
        <v>1</v>
      </c>
      <c r="L322" s="60"/>
      <c r="M322" s="60"/>
      <c r="N322" s="60"/>
      <c r="O322" s="60"/>
      <c r="P322" s="60"/>
      <c r="Q322" s="60"/>
      <c r="R322" s="60"/>
      <c r="S322" s="60"/>
      <c r="T322" s="60">
        <v>1</v>
      </c>
      <c r="U322" s="60"/>
      <c r="V322" s="60"/>
      <c r="W322" s="60"/>
      <c r="X322" s="60"/>
      <c r="Y322" s="60"/>
      <c r="Z322" s="60"/>
      <c r="AA322" s="60"/>
      <c r="AB322" s="60"/>
      <c r="AC322" s="60"/>
      <c r="AD322" s="60"/>
      <c r="AE322" s="60"/>
      <c r="AF322" s="60"/>
      <c r="AG322" s="60"/>
      <c r="AH322" s="61">
        <v>340</v>
      </c>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1</v>
      </c>
      <c r="E326" s="60">
        <v>1</v>
      </c>
      <c r="F326" s="60"/>
      <c r="G326" s="60"/>
      <c r="H326" s="60">
        <v>1</v>
      </c>
      <c r="I326" s="60"/>
      <c r="J326" s="60">
        <v>1</v>
      </c>
      <c r="K326" s="60">
        <v>1</v>
      </c>
      <c r="L326" s="60"/>
      <c r="M326" s="60"/>
      <c r="N326" s="60"/>
      <c r="O326" s="60"/>
      <c r="P326" s="60"/>
      <c r="Q326" s="60"/>
      <c r="R326" s="60"/>
      <c r="S326" s="60"/>
      <c r="T326" s="60">
        <v>1</v>
      </c>
      <c r="U326" s="60"/>
      <c r="V326" s="60"/>
      <c r="W326" s="60"/>
      <c r="X326" s="60"/>
      <c r="Y326" s="60"/>
      <c r="Z326" s="60"/>
      <c r="AA326" s="60"/>
      <c r="AB326" s="60"/>
      <c r="AC326" s="60"/>
      <c r="AD326" s="60"/>
      <c r="AE326" s="60"/>
      <c r="AF326" s="60"/>
      <c r="AG326" s="60"/>
      <c r="AH326" s="61">
        <v>51</v>
      </c>
      <c r="AI326" s="61"/>
      <c r="AJ326" s="61"/>
      <c r="AK326" s="61"/>
      <c r="AL326" s="61"/>
    </row>
    <row r="327" spans="1:38" ht="38.25" customHeight="1">
      <c r="A327" s="12">
        <v>319</v>
      </c>
      <c r="B327" s="54" t="s">
        <v>595</v>
      </c>
      <c r="C327" s="53" t="s">
        <v>596</v>
      </c>
      <c r="D327" s="60">
        <v>36</v>
      </c>
      <c r="E327" s="60">
        <v>36</v>
      </c>
      <c r="F327" s="60">
        <v>1</v>
      </c>
      <c r="G327" s="60">
        <v>1</v>
      </c>
      <c r="H327" s="60">
        <v>26</v>
      </c>
      <c r="I327" s="60">
        <v>9</v>
      </c>
      <c r="J327" s="60">
        <v>26</v>
      </c>
      <c r="K327" s="60">
        <v>26</v>
      </c>
      <c r="L327" s="60"/>
      <c r="M327" s="60"/>
      <c r="N327" s="60"/>
      <c r="O327" s="60"/>
      <c r="P327" s="60"/>
      <c r="Q327" s="60"/>
      <c r="R327" s="60"/>
      <c r="S327" s="60"/>
      <c r="T327" s="60"/>
      <c r="U327" s="60"/>
      <c r="V327" s="60"/>
      <c r="W327" s="60"/>
      <c r="X327" s="60">
        <v>1</v>
      </c>
      <c r="Y327" s="60">
        <v>25</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51</v>
      </c>
      <c r="E329" s="60">
        <v>51</v>
      </c>
      <c r="F329" s="60">
        <v>2</v>
      </c>
      <c r="G329" s="60">
        <v>2</v>
      </c>
      <c r="H329" s="60">
        <v>47</v>
      </c>
      <c r="I329" s="60">
        <v>2</v>
      </c>
      <c r="J329" s="60">
        <v>47</v>
      </c>
      <c r="K329" s="60">
        <v>45</v>
      </c>
      <c r="L329" s="60"/>
      <c r="M329" s="60">
        <v>2</v>
      </c>
      <c r="N329" s="60"/>
      <c r="O329" s="60"/>
      <c r="P329" s="60"/>
      <c r="Q329" s="60"/>
      <c r="R329" s="60">
        <v>2</v>
      </c>
      <c r="S329" s="60">
        <v>21</v>
      </c>
      <c r="T329" s="60">
        <v>24</v>
      </c>
      <c r="U329" s="60"/>
      <c r="V329" s="60"/>
      <c r="W329" s="60"/>
      <c r="X329" s="60"/>
      <c r="Y329" s="60"/>
      <c r="Z329" s="60"/>
      <c r="AA329" s="60"/>
      <c r="AB329" s="60"/>
      <c r="AC329" s="60"/>
      <c r="AD329" s="60"/>
      <c r="AE329" s="60"/>
      <c r="AF329" s="60"/>
      <c r="AG329" s="60"/>
      <c r="AH329" s="61">
        <v>19040</v>
      </c>
      <c r="AI329" s="61">
        <v>85</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30</v>
      </c>
      <c r="E332" s="60">
        <v>30</v>
      </c>
      <c r="F332" s="60">
        <v>1</v>
      </c>
      <c r="G332" s="60">
        <v>1</v>
      </c>
      <c r="H332" s="60">
        <v>20</v>
      </c>
      <c r="I332" s="60">
        <v>9</v>
      </c>
      <c r="J332" s="60">
        <v>20</v>
      </c>
      <c r="K332" s="60">
        <v>18</v>
      </c>
      <c r="L332" s="60"/>
      <c r="M332" s="60">
        <v>2</v>
      </c>
      <c r="N332" s="60"/>
      <c r="O332" s="60"/>
      <c r="P332" s="60"/>
      <c r="Q332" s="60"/>
      <c r="R332" s="60">
        <v>2</v>
      </c>
      <c r="S332" s="60"/>
      <c r="T332" s="60">
        <v>17</v>
      </c>
      <c r="U332" s="60"/>
      <c r="V332" s="60"/>
      <c r="W332" s="60"/>
      <c r="X332" s="60">
        <v>1</v>
      </c>
      <c r="Y332" s="60"/>
      <c r="Z332" s="60"/>
      <c r="AA332" s="60"/>
      <c r="AB332" s="60"/>
      <c r="AC332" s="60"/>
      <c r="AD332" s="60"/>
      <c r="AE332" s="60"/>
      <c r="AF332" s="60"/>
      <c r="AG332" s="60"/>
      <c r="AH332" s="61">
        <v>2839</v>
      </c>
      <c r="AI332" s="61">
        <v>612</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26</v>
      </c>
      <c r="E354" s="60">
        <v>25</v>
      </c>
      <c r="F354" s="60"/>
      <c r="G354" s="60"/>
      <c r="H354" s="60">
        <v>24</v>
      </c>
      <c r="I354" s="60">
        <v>2</v>
      </c>
      <c r="J354" s="60">
        <v>24</v>
      </c>
      <c r="K354" s="60">
        <v>23</v>
      </c>
      <c r="L354" s="60"/>
      <c r="M354" s="60">
        <v>1</v>
      </c>
      <c r="N354" s="60"/>
      <c r="O354" s="60"/>
      <c r="P354" s="60"/>
      <c r="Q354" s="60">
        <v>1</v>
      </c>
      <c r="R354" s="60"/>
      <c r="S354" s="60"/>
      <c r="T354" s="60">
        <v>21</v>
      </c>
      <c r="U354" s="60"/>
      <c r="V354" s="60"/>
      <c r="W354" s="60"/>
      <c r="X354" s="60"/>
      <c r="Y354" s="60"/>
      <c r="Z354" s="60"/>
      <c r="AA354" s="60">
        <v>2</v>
      </c>
      <c r="AB354" s="60"/>
      <c r="AC354" s="60"/>
      <c r="AD354" s="60"/>
      <c r="AE354" s="60"/>
      <c r="AF354" s="60"/>
      <c r="AG354" s="60"/>
      <c r="AH354" s="61">
        <v>3434</v>
      </c>
      <c r="AI354" s="61">
        <v>221</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v>
      </c>
      <c r="E383" s="60">
        <v>1</v>
      </c>
      <c r="F383" s="60"/>
      <c r="G383" s="60"/>
      <c r="H383" s="60">
        <v>1</v>
      </c>
      <c r="I383" s="60"/>
      <c r="J383" s="60">
        <v>1</v>
      </c>
      <c r="K383" s="60">
        <v>1</v>
      </c>
      <c r="L383" s="60"/>
      <c r="M383" s="60"/>
      <c r="N383" s="60"/>
      <c r="O383" s="60"/>
      <c r="P383" s="60"/>
      <c r="Q383" s="60"/>
      <c r="R383" s="60"/>
      <c r="S383" s="60"/>
      <c r="T383" s="60">
        <v>1</v>
      </c>
      <c r="U383" s="60"/>
      <c r="V383" s="60"/>
      <c r="W383" s="60"/>
      <c r="X383" s="60"/>
      <c r="Y383" s="60"/>
      <c r="Z383" s="60"/>
      <c r="AA383" s="60"/>
      <c r="AB383" s="60"/>
      <c r="AC383" s="60"/>
      <c r="AD383" s="60"/>
      <c r="AE383" s="60"/>
      <c r="AF383" s="60"/>
      <c r="AG383" s="60"/>
      <c r="AH383" s="61">
        <v>255</v>
      </c>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119</v>
      </c>
      <c r="AI410" s="61">
        <v>119</v>
      </c>
      <c r="AJ410" s="61"/>
      <c r="AK410" s="61"/>
      <c r="AL410" s="61"/>
    </row>
    <row r="411" spans="1:38" ht="38.25" customHeight="1">
      <c r="A411" s="12">
        <v>403</v>
      </c>
      <c r="B411" s="54" t="s">
        <v>744</v>
      </c>
      <c r="C411" s="53">
        <v>191</v>
      </c>
      <c r="D411" s="60">
        <v>3</v>
      </c>
      <c r="E411" s="60">
        <v>3</v>
      </c>
      <c r="F411" s="60"/>
      <c r="G411" s="60"/>
      <c r="H411" s="60">
        <v>3</v>
      </c>
      <c r="I411" s="60"/>
      <c r="J411" s="60">
        <v>3</v>
      </c>
      <c r="K411" s="60">
        <v>3</v>
      </c>
      <c r="L411" s="60"/>
      <c r="M411" s="60"/>
      <c r="N411" s="60"/>
      <c r="O411" s="60"/>
      <c r="P411" s="60"/>
      <c r="Q411" s="60"/>
      <c r="R411" s="60"/>
      <c r="S411" s="60"/>
      <c r="T411" s="60">
        <v>3</v>
      </c>
      <c r="U411" s="60"/>
      <c r="V411" s="60"/>
      <c r="W411" s="60"/>
      <c r="X411" s="60"/>
      <c r="Y411" s="60"/>
      <c r="Z411" s="60"/>
      <c r="AA411" s="60"/>
      <c r="AB411" s="60"/>
      <c r="AC411" s="60"/>
      <c r="AD411" s="60"/>
      <c r="AE411" s="60"/>
      <c r="AF411" s="60"/>
      <c r="AG411" s="60"/>
      <c r="AH411" s="61">
        <v>357</v>
      </c>
      <c r="AI411" s="61">
        <v>357</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2</v>
      </c>
      <c r="E420" s="60">
        <v>2</v>
      </c>
      <c r="F420" s="60"/>
      <c r="G420" s="60"/>
      <c r="H420" s="60">
        <v>2</v>
      </c>
      <c r="I420" s="60"/>
      <c r="J420" s="60">
        <v>2</v>
      </c>
      <c r="K420" s="60">
        <v>2</v>
      </c>
      <c r="L420" s="60"/>
      <c r="M420" s="60"/>
      <c r="N420" s="60"/>
      <c r="O420" s="60"/>
      <c r="P420" s="60"/>
      <c r="Q420" s="60"/>
      <c r="R420" s="60"/>
      <c r="S420" s="60"/>
      <c r="T420" s="60">
        <v>2</v>
      </c>
      <c r="U420" s="60"/>
      <c r="V420" s="60"/>
      <c r="W420" s="60"/>
      <c r="X420" s="60"/>
      <c r="Y420" s="60"/>
      <c r="Z420" s="60"/>
      <c r="AA420" s="60"/>
      <c r="AB420" s="60"/>
      <c r="AC420" s="60"/>
      <c r="AD420" s="60"/>
      <c r="AE420" s="60">
        <v>2</v>
      </c>
      <c r="AF420" s="60"/>
      <c r="AG420" s="60"/>
      <c r="AH420" s="61">
        <v>1700</v>
      </c>
      <c r="AI420" s="61">
        <v>1700</v>
      </c>
      <c r="AJ420" s="61"/>
      <c r="AK420" s="61"/>
      <c r="AL420" s="61"/>
    </row>
    <row r="421" spans="1:38" ht="38.25" customHeight="1">
      <c r="A421" s="12">
        <v>413</v>
      </c>
      <c r="B421" s="54" t="s">
        <v>759</v>
      </c>
      <c r="C421" s="53" t="s">
        <v>760</v>
      </c>
      <c r="D421" s="60">
        <v>1</v>
      </c>
      <c r="E421" s="60">
        <v>1</v>
      </c>
      <c r="F421" s="60"/>
      <c r="G421" s="60"/>
      <c r="H421" s="60">
        <v>1</v>
      </c>
      <c r="I421" s="60"/>
      <c r="J421" s="60">
        <v>1</v>
      </c>
      <c r="K421" s="60"/>
      <c r="L421" s="60"/>
      <c r="M421" s="60">
        <v>1</v>
      </c>
      <c r="N421" s="60"/>
      <c r="O421" s="60"/>
      <c r="P421" s="60"/>
      <c r="Q421" s="60">
        <v>1</v>
      </c>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811</v>
      </c>
      <c r="C454" s="53" t="s">
        <v>812</v>
      </c>
      <c r="D454" s="60">
        <v>1</v>
      </c>
      <c r="E454" s="60">
        <v>1</v>
      </c>
      <c r="F454" s="60"/>
      <c r="G454" s="60"/>
      <c r="H454" s="60">
        <v>1</v>
      </c>
      <c r="I454" s="60"/>
      <c r="J454" s="60">
        <v>1</v>
      </c>
      <c r="K454" s="60">
        <v>1</v>
      </c>
      <c r="L454" s="60"/>
      <c r="M454" s="60"/>
      <c r="N454" s="60"/>
      <c r="O454" s="60"/>
      <c r="P454" s="60"/>
      <c r="Q454" s="60"/>
      <c r="R454" s="60"/>
      <c r="S454" s="60"/>
      <c r="T454" s="60">
        <v>1</v>
      </c>
      <c r="U454" s="60"/>
      <c r="V454" s="60"/>
      <c r="W454" s="60"/>
      <c r="X454" s="60"/>
      <c r="Y454" s="60"/>
      <c r="Z454" s="60"/>
      <c r="AA454" s="60"/>
      <c r="AB454" s="60"/>
      <c r="AC454" s="60"/>
      <c r="AD454" s="60"/>
      <c r="AE454" s="60"/>
      <c r="AF454" s="60"/>
      <c r="AG454" s="60"/>
      <c r="AH454" s="61">
        <v>85</v>
      </c>
      <c r="AI454" s="61">
        <v>85</v>
      </c>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&amp;L71F91E75&amp;C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411</v>
      </c>
      <c r="E9" s="86">
        <f>SUM(E10:E523)</f>
        <v>0</v>
      </c>
      <c r="F9" s="87">
        <f>SUM(F10:F523)</f>
        <v>76</v>
      </c>
      <c r="G9" s="87">
        <f>SUM(G10:G523)</f>
        <v>61</v>
      </c>
      <c r="H9" s="87">
        <f>SUM(H10:H523)</f>
        <v>0</v>
      </c>
      <c r="I9" s="87">
        <f>SUM(I10:I523)</f>
        <v>0</v>
      </c>
      <c r="J9" s="87">
        <f>SUM(J10:J523)</f>
        <v>0</v>
      </c>
      <c r="K9" s="87">
        <f>SUM(K10:K523)</f>
        <v>4</v>
      </c>
      <c r="L9" s="87">
        <f>SUM(L10:L523)</f>
        <v>1</v>
      </c>
      <c r="M9" s="87">
        <f>SUM(M10:M523)</f>
        <v>13</v>
      </c>
      <c r="N9" s="87">
        <f>SUM(N10:N523)</f>
        <v>16</v>
      </c>
      <c r="O9" s="87">
        <f>SUM(O10:O523)</f>
        <v>311</v>
      </c>
      <c r="P9" s="87">
        <f>SUM(P10:P523)</f>
        <v>0</v>
      </c>
      <c r="Q9" s="87">
        <f>SUM(Q10:Q523)</f>
        <v>5</v>
      </c>
    </row>
    <row r="10" spans="1:17" ht="15.75" customHeight="1">
      <c r="A10" s="64">
        <v>2</v>
      </c>
      <c r="B10" s="54" t="s">
        <v>112</v>
      </c>
      <c r="C10" s="53">
        <v>41</v>
      </c>
      <c r="D10" s="88">
        <v>2</v>
      </c>
      <c r="E10" s="89"/>
      <c r="F10" s="69"/>
      <c r="G10" s="74">
        <v>1</v>
      </c>
      <c r="H10" s="74"/>
      <c r="I10" s="74"/>
      <c r="J10" s="74"/>
      <c r="K10" s="74">
        <v>1</v>
      </c>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6</v>
      </c>
      <c r="E31" s="67"/>
      <c r="F31" s="69">
        <v>1</v>
      </c>
      <c r="G31" s="74">
        <v>1</v>
      </c>
      <c r="H31" s="74"/>
      <c r="I31" s="74"/>
      <c r="J31" s="74"/>
      <c r="K31" s="74"/>
      <c r="L31" s="74"/>
      <c r="M31" s="74">
        <v>1</v>
      </c>
      <c r="N31" s="74"/>
      <c r="O31" s="74">
        <v>4</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10</v>
      </c>
      <c r="E86" s="67"/>
      <c r="F86" s="69"/>
      <c r="G86" s="74"/>
      <c r="H86" s="74"/>
      <c r="I86" s="74"/>
      <c r="J86" s="74"/>
      <c r="K86" s="74"/>
      <c r="L86" s="74"/>
      <c r="M86" s="74">
        <v>1</v>
      </c>
      <c r="N86" s="74"/>
      <c r="O86" s="74">
        <v>9</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v>
      </c>
      <c r="E91" s="67"/>
      <c r="F91" s="69"/>
      <c r="G91" s="74">
        <v>1</v>
      </c>
      <c r="H91" s="74"/>
      <c r="I91" s="74"/>
      <c r="J91" s="74"/>
      <c r="K91" s="74"/>
      <c r="L91" s="74"/>
      <c r="M91" s="74"/>
      <c r="N91" s="74"/>
      <c r="O91" s="74">
        <v>1</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4</v>
      </c>
      <c r="E144" s="67"/>
      <c r="F144" s="69"/>
      <c r="G144" s="74">
        <v>2</v>
      </c>
      <c r="H144" s="74"/>
      <c r="I144" s="74"/>
      <c r="J144" s="74"/>
      <c r="K144" s="74"/>
      <c r="L144" s="74"/>
      <c r="M144" s="74"/>
      <c r="N144" s="74"/>
      <c r="O144" s="74">
        <v>2</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1</v>
      </c>
      <c r="E147" s="67"/>
      <c r="F147" s="69"/>
      <c r="G147" s="74"/>
      <c r="H147" s="74"/>
      <c r="I147" s="74"/>
      <c r="J147" s="74"/>
      <c r="K147" s="74"/>
      <c r="L147" s="74"/>
      <c r="M147" s="74"/>
      <c r="N147" s="74">
        <v>1</v>
      </c>
      <c r="O147" s="74">
        <v>1</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c r="N151" s="74"/>
      <c r="O151" s="74">
        <v>1</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41</v>
      </c>
      <c r="E154" s="67"/>
      <c r="F154" s="69">
        <v>1</v>
      </c>
      <c r="G154" s="74">
        <v>20</v>
      </c>
      <c r="H154" s="74"/>
      <c r="I154" s="74"/>
      <c r="J154" s="74"/>
      <c r="K154" s="74"/>
      <c r="L154" s="74"/>
      <c r="M154" s="74"/>
      <c r="N154" s="74"/>
      <c r="O154" s="74">
        <v>20</v>
      </c>
      <c r="P154" s="74"/>
      <c r="Q154" s="74">
        <v>1</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50</v>
      </c>
      <c r="E163" s="67"/>
      <c r="F163" s="69">
        <v>1</v>
      </c>
      <c r="G163" s="74">
        <v>5</v>
      </c>
      <c r="H163" s="74"/>
      <c r="I163" s="74"/>
      <c r="J163" s="74"/>
      <c r="K163" s="74"/>
      <c r="L163" s="74"/>
      <c r="M163" s="74"/>
      <c r="N163" s="74">
        <v>1</v>
      </c>
      <c r="O163" s="74">
        <v>44</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v>1</v>
      </c>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v>1</v>
      </c>
      <c r="G207" s="74"/>
      <c r="H207" s="74"/>
      <c r="I207" s="74"/>
      <c r="J207" s="74"/>
      <c r="K207" s="74"/>
      <c r="L207" s="74"/>
      <c r="M207" s="74"/>
      <c r="N207" s="74"/>
      <c r="O207" s="74">
        <v>1</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5</v>
      </c>
      <c r="E215" s="67"/>
      <c r="F215" s="69">
        <v>2</v>
      </c>
      <c r="G215" s="74">
        <v>3</v>
      </c>
      <c r="H215" s="74"/>
      <c r="I215" s="74"/>
      <c r="J215" s="74"/>
      <c r="K215" s="74"/>
      <c r="L215" s="74"/>
      <c r="M215" s="74"/>
      <c r="N215" s="74"/>
      <c r="O215" s="74">
        <v>1</v>
      </c>
      <c r="P215" s="74"/>
      <c r="Q215" s="74">
        <v>1</v>
      </c>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1</v>
      </c>
      <c r="E230" s="67"/>
      <c r="F230" s="69">
        <v>1</v>
      </c>
      <c r="G230" s="74"/>
      <c r="H230" s="74"/>
      <c r="I230" s="74"/>
      <c r="J230" s="74"/>
      <c r="K230" s="74"/>
      <c r="L230" s="74"/>
      <c r="M230" s="74"/>
      <c r="N230" s="74"/>
      <c r="O230" s="74">
        <v>1</v>
      </c>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c r="A240" s="64">
        <v>232</v>
      </c>
      <c r="B240" s="54" t="s">
        <v>442</v>
      </c>
      <c r="C240" s="53" t="s">
        <v>443</v>
      </c>
      <c r="D240" s="90">
        <v>1</v>
      </c>
      <c r="E240" s="67"/>
      <c r="F240" s="69"/>
      <c r="G240" s="74"/>
      <c r="H240" s="74"/>
      <c r="I240" s="74"/>
      <c r="J240" s="74"/>
      <c r="K240" s="74"/>
      <c r="L240" s="74"/>
      <c r="M240" s="74"/>
      <c r="N240" s="74"/>
      <c r="O240" s="74">
        <v>1</v>
      </c>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13</v>
      </c>
      <c r="E245" s="67"/>
      <c r="F245" s="69">
        <v>9</v>
      </c>
      <c r="G245" s="74"/>
      <c r="H245" s="74"/>
      <c r="I245" s="74"/>
      <c r="J245" s="74"/>
      <c r="K245" s="74"/>
      <c r="L245" s="74"/>
      <c r="M245" s="74">
        <v>6</v>
      </c>
      <c r="N245" s="74"/>
      <c r="O245" s="74">
        <v>6</v>
      </c>
      <c r="P245" s="74"/>
      <c r="Q245" s="74">
        <v>1</v>
      </c>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3</v>
      </c>
      <c r="E292" s="67"/>
      <c r="F292" s="69"/>
      <c r="G292" s="74"/>
      <c r="H292" s="74"/>
      <c r="I292" s="74"/>
      <c r="J292" s="74"/>
      <c r="K292" s="74">
        <v>1</v>
      </c>
      <c r="L292" s="74"/>
      <c r="M292" s="74"/>
      <c r="N292" s="74"/>
      <c r="O292" s="74"/>
      <c r="P292" s="74"/>
      <c r="Q292" s="74">
        <v>2</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1</v>
      </c>
      <c r="E298" s="67"/>
      <c r="F298" s="69"/>
      <c r="G298" s="74"/>
      <c r="H298" s="74"/>
      <c r="I298" s="74"/>
      <c r="J298" s="74"/>
      <c r="K298" s="74"/>
      <c r="L298" s="74">
        <v>1</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26</v>
      </c>
      <c r="E308" s="67"/>
      <c r="F308" s="69">
        <v>10</v>
      </c>
      <c r="G308" s="74">
        <v>4</v>
      </c>
      <c r="H308" s="74"/>
      <c r="I308" s="74"/>
      <c r="J308" s="74"/>
      <c r="K308" s="74">
        <v>1</v>
      </c>
      <c r="L308" s="74"/>
      <c r="M308" s="74"/>
      <c r="N308" s="74"/>
      <c r="O308" s="74">
        <v>21</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116</v>
      </c>
      <c r="E310" s="67"/>
      <c r="F310" s="69">
        <v>4</v>
      </c>
      <c r="G310" s="74">
        <v>12</v>
      </c>
      <c r="H310" s="74"/>
      <c r="I310" s="74"/>
      <c r="J310" s="74"/>
      <c r="K310" s="74"/>
      <c r="L310" s="74"/>
      <c r="M310" s="74">
        <v>2</v>
      </c>
      <c r="N310" s="74"/>
      <c r="O310" s="74">
        <v>102</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2</v>
      </c>
      <c r="E314" s="67"/>
      <c r="F314" s="69"/>
      <c r="G314" s="74"/>
      <c r="H314" s="74"/>
      <c r="I314" s="74"/>
      <c r="J314" s="74"/>
      <c r="K314" s="74"/>
      <c r="L314" s="74"/>
      <c r="M314" s="74"/>
      <c r="N314" s="74"/>
      <c r="O314" s="74">
        <v>2</v>
      </c>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2</v>
      </c>
      <c r="E319" s="67"/>
      <c r="F319" s="69"/>
      <c r="G319" s="74"/>
      <c r="H319" s="74"/>
      <c r="I319" s="74"/>
      <c r="J319" s="74"/>
      <c r="K319" s="74"/>
      <c r="L319" s="74"/>
      <c r="M319" s="74"/>
      <c r="N319" s="74"/>
      <c r="O319" s="74">
        <v>2</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c r="A322" s="64">
        <v>314</v>
      </c>
      <c r="B322" s="54" t="s">
        <v>588</v>
      </c>
      <c r="C322" s="53" t="s">
        <v>589</v>
      </c>
      <c r="D322" s="90">
        <v>1</v>
      </c>
      <c r="E322" s="67"/>
      <c r="F322" s="69">
        <v>1</v>
      </c>
      <c r="G322" s="74">
        <v>1</v>
      </c>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c r="A326" s="64">
        <v>318</v>
      </c>
      <c r="B326" s="54" t="s">
        <v>594</v>
      </c>
      <c r="C326" s="53">
        <v>183</v>
      </c>
      <c r="D326" s="90">
        <v>1</v>
      </c>
      <c r="E326" s="67"/>
      <c r="F326" s="69">
        <v>1</v>
      </c>
      <c r="G326" s="74"/>
      <c r="H326" s="74"/>
      <c r="I326" s="74"/>
      <c r="J326" s="74"/>
      <c r="K326" s="74"/>
      <c r="L326" s="74"/>
      <c r="M326" s="74"/>
      <c r="N326" s="74"/>
      <c r="O326" s="74">
        <v>1</v>
      </c>
      <c r="P326" s="74"/>
      <c r="Q326" s="74"/>
    </row>
    <row r="327" spans="1:17" ht="15.75" customHeight="1">
      <c r="A327" s="64">
        <v>319</v>
      </c>
      <c r="B327" s="54" t="s">
        <v>595</v>
      </c>
      <c r="C327" s="53" t="s">
        <v>596</v>
      </c>
      <c r="D327" s="90">
        <v>26</v>
      </c>
      <c r="E327" s="67"/>
      <c r="F327" s="69">
        <v>1</v>
      </c>
      <c r="G327" s="74"/>
      <c r="H327" s="74"/>
      <c r="I327" s="74"/>
      <c r="J327" s="74"/>
      <c r="K327" s="74"/>
      <c r="L327" s="74"/>
      <c r="M327" s="74"/>
      <c r="N327" s="74">
        <v>14</v>
      </c>
      <c r="O327" s="74">
        <v>12</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45</v>
      </c>
      <c r="E329" s="67"/>
      <c r="F329" s="69">
        <v>37</v>
      </c>
      <c r="G329" s="74">
        <v>6</v>
      </c>
      <c r="H329" s="74"/>
      <c r="I329" s="74"/>
      <c r="J329" s="74"/>
      <c r="K329" s="74"/>
      <c r="L329" s="74"/>
      <c r="M329" s="74"/>
      <c r="N329" s="74"/>
      <c r="O329" s="74">
        <v>38</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18</v>
      </c>
      <c r="E332" s="67"/>
      <c r="F332" s="69">
        <v>2</v>
      </c>
      <c r="G332" s="74"/>
      <c r="H332" s="74"/>
      <c r="I332" s="74"/>
      <c r="J332" s="74"/>
      <c r="K332" s="74"/>
      <c r="L332" s="74"/>
      <c r="M332" s="74">
        <v>1</v>
      </c>
      <c r="N332" s="74"/>
      <c r="O332" s="74">
        <v>17</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23</v>
      </c>
      <c r="E354" s="67"/>
      <c r="F354" s="69">
        <v>2</v>
      </c>
      <c r="G354" s="74"/>
      <c r="H354" s="74"/>
      <c r="I354" s="74"/>
      <c r="J354" s="74"/>
      <c r="K354" s="74"/>
      <c r="L354" s="74"/>
      <c r="M354" s="74"/>
      <c r="N354" s="74"/>
      <c r="O354" s="74">
        <v>23</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c r="A383" s="64">
        <v>375</v>
      </c>
      <c r="B383" s="54" t="s">
        <v>697</v>
      </c>
      <c r="C383" s="53" t="s">
        <v>698</v>
      </c>
      <c r="D383" s="90">
        <v>1</v>
      </c>
      <c r="E383" s="67"/>
      <c r="F383" s="69"/>
      <c r="G383" s="74">
        <v>1</v>
      </c>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c r="N410" s="74"/>
      <c r="O410" s="74">
        <v>1</v>
      </c>
      <c r="P410" s="74"/>
      <c r="Q410" s="74"/>
    </row>
    <row r="411" spans="1:17" ht="15.75" customHeight="1">
      <c r="A411" s="64">
        <v>403</v>
      </c>
      <c r="B411" s="54" t="s">
        <v>744</v>
      </c>
      <c r="C411" s="53">
        <v>191</v>
      </c>
      <c r="D411" s="90">
        <v>3</v>
      </c>
      <c r="E411" s="67"/>
      <c r="F411" s="69"/>
      <c r="G411" s="74">
        <v>2</v>
      </c>
      <c r="H411" s="74"/>
      <c r="I411" s="74"/>
      <c r="J411" s="74"/>
      <c r="K411" s="74"/>
      <c r="L411" s="74"/>
      <c r="M411" s="74">
        <v>1</v>
      </c>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c r="A420" s="64">
        <v>412</v>
      </c>
      <c r="B420" s="54" t="s">
        <v>757</v>
      </c>
      <c r="C420" s="53" t="s">
        <v>758</v>
      </c>
      <c r="D420" s="90">
        <v>2</v>
      </c>
      <c r="E420" s="67"/>
      <c r="F420" s="69">
        <v>1</v>
      </c>
      <c r="G420" s="74">
        <v>1</v>
      </c>
      <c r="H420" s="74"/>
      <c r="I420" s="74"/>
      <c r="J420" s="74"/>
      <c r="K420" s="74"/>
      <c r="L420" s="74"/>
      <c r="M420" s="74">
        <v>1</v>
      </c>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c r="A454" s="64">
        <v>446</v>
      </c>
      <c r="B454" s="54" t="s">
        <v>811</v>
      </c>
      <c r="C454" s="53" t="s">
        <v>812</v>
      </c>
      <c r="D454" s="90">
        <v>1</v>
      </c>
      <c r="E454" s="67"/>
      <c r="F454" s="69"/>
      <c r="G454" s="74"/>
      <c r="H454" s="74"/>
      <c r="I454" s="74"/>
      <c r="J454" s="74"/>
      <c r="K454" s="74">
        <v>1</v>
      </c>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&amp;L71F91E75&amp;C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24</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53</v>
      </c>
      <c r="F22" s="208"/>
    </row>
    <row r="23" spans="2:6" ht="15.75">
      <c r="B23" s="37" t="s">
        <v>51</v>
      </c>
      <c r="C23" s="37"/>
      <c r="D23" s="37"/>
      <c r="E23" s="201" t="s">
        <v>53</v>
      </c>
      <c r="F23" s="201"/>
    </row>
    <row r="24" spans="2:6" ht="15.75">
      <c r="B24" s="38" t="s">
        <v>50</v>
      </c>
      <c r="C24" s="38"/>
      <c r="D24" s="38"/>
      <c r="E24" s="201" t="s">
        <v>53</v>
      </c>
      <c r="F24" s="201"/>
    </row>
    <row r="25" spans="2:6" ht="15.75">
      <c r="B25" s="15" t="s">
        <v>69</v>
      </c>
      <c r="C25" s="15"/>
      <c r="D25" s="15"/>
      <c r="E25" s="202" t="s">
        <v>919</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&amp;L71F91E75&amp;C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2019-01-25T14:05:09Z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998DD9E6</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